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0" windowHeight="9780" tabRatio="500" activeTab="0"/>
  </bookViews>
  <sheets>
    <sheet name="Заявка" sheetId="1" r:id="rId1"/>
    <sheet name="Справка" sheetId="2" state="hidden" r:id="rId2"/>
  </sheets>
  <definedNames>
    <definedName name="ГодРожд">'Справка'!$G$1:$G$10</definedName>
    <definedName name="Группа">'Справка'!$E$1:$E$11</definedName>
    <definedName name="КодМО">'Справка'!$A$1:$A$45</definedName>
    <definedName name="Разряд">'Справка'!$C$2:$C$10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9"/>
            <color indexed="8"/>
            <rFont val="Tahoma"/>
            <family val="2"/>
          </rPr>
          <t>Выберите из списка</t>
        </r>
      </text>
    </comment>
  </commentList>
</comments>
</file>

<file path=xl/sharedStrings.xml><?xml version="1.0" encoding="utf-8"?>
<sst xmlns="http://schemas.openxmlformats.org/spreadsheetml/2006/main" count="86" uniqueCount="85">
  <si>
    <t>ЗАЯВКА</t>
  </si>
  <si>
    <t>Муниципальное образование:</t>
  </si>
  <si>
    <t>Муниципальное образование</t>
  </si>
  <si>
    <t>Учреждение:</t>
  </si>
  <si>
    <t>№
п/п</t>
  </si>
  <si>
    <t>Фамилия, имя участника</t>
  </si>
  <si>
    <t>Пол</t>
  </si>
  <si>
    <t>Год рождения</t>
  </si>
  <si>
    <t>Возрастная группа</t>
  </si>
  <si>
    <t>Квали фикация</t>
  </si>
  <si>
    <t>Номер 
личного чипа</t>
  </si>
  <si>
    <t>Тренер</t>
  </si>
  <si>
    <t>Допуск врача</t>
  </si>
  <si>
    <t xml:space="preserve">Тренер: ___________   /_______________ /    Представитель: ____________ /_______________ / «____» _____20__ г. </t>
  </si>
  <si>
    <t xml:space="preserve">                            Подпись                           Фамилия И.О.                                                                 Подпись                          Фамилия И.О.</t>
  </si>
  <si>
    <t>Допущено _________ спортсменов. Врач ____________/_______________________ «____» ____________ 20__ г.</t>
  </si>
  <si>
    <t xml:space="preserve">                                                                                                          Подпись                            Фамилия И.О.</t>
  </si>
  <si>
    <t>Руководитель организации                     ______________/_______________________ «____» ____________ 20__г.</t>
  </si>
  <si>
    <t xml:space="preserve">                                                                                                      Подпись                                Фамилия И.О.</t>
  </si>
  <si>
    <t>Разряд</t>
  </si>
  <si>
    <t>город Краснодар</t>
  </si>
  <si>
    <t>б/р</t>
  </si>
  <si>
    <t>Ж11</t>
  </si>
  <si>
    <t>город-курорт Анапа</t>
  </si>
  <si>
    <t>IIIю</t>
  </si>
  <si>
    <t>Ж12</t>
  </si>
  <si>
    <t>город Армавир</t>
  </si>
  <si>
    <t>IIю</t>
  </si>
  <si>
    <t>Ж14</t>
  </si>
  <si>
    <t>город-курорт Геленджик</t>
  </si>
  <si>
    <t>Iю</t>
  </si>
  <si>
    <t>Ж16</t>
  </si>
  <si>
    <t>город Горячий Ключ</t>
  </si>
  <si>
    <t>III</t>
  </si>
  <si>
    <t>Ж18</t>
  </si>
  <si>
    <t>город Новороссийск</t>
  </si>
  <si>
    <t>II</t>
  </si>
  <si>
    <t>М11</t>
  </si>
  <si>
    <t>город-курорт Сочи</t>
  </si>
  <si>
    <t>I</t>
  </si>
  <si>
    <t>М12</t>
  </si>
  <si>
    <t>Абинский район</t>
  </si>
  <si>
    <t>КМС</t>
  </si>
  <si>
    <t>М14</t>
  </si>
  <si>
    <t>Апшеронский район</t>
  </si>
  <si>
    <t>МС</t>
  </si>
  <si>
    <t>М16</t>
  </si>
  <si>
    <t>Белоглинский район</t>
  </si>
  <si>
    <t>М18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</si>
  <si>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</si>
  <si>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</si>
  <si>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</si>
  <si>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</si>
  <si>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</si>
  <si>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</si>
  <si>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</si>
  <si>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</si>
  <si>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</si>
  <si>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</si>
  <si>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</si>
  <si>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</si>
  <si>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</si>
  <si>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</si>
  <si>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</si>
  <si>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</si>
  <si>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</si>
  <si>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</si>
  <si>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</si>
  <si>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</si>
  <si>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</si>
  <si>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</si>
  <si>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</si>
  <si>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</si>
  <si>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</si>
  <si>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</si>
  <si>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</si>
  <si>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</si>
  <si>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</si>
  <si>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</si>
  <si>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</si>
  <si>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</si>
  <si>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</si>
  <si>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</si>
  <si>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 участие в соревнованиях Краевые соревнования по спортивному ориентированию "Спортивное лето"</t>
  </si>
  <si>
    <t>проводимых в ст. Ставропольской, Северский район  09-12.06.2023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</si>
</sst>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5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3" borderId="1" applyNumberFormat="0" applyAlignment="0" applyProtection="0"/>
    <xf numFmtId="0" fontId="29" fillId="24" borderId="9" applyNumberFormat="0" applyAlignment="0" applyProtection="0"/>
    <xf numFmtId="0" fontId="30" fillId="24" borderId="10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4" fillId="25" borderId="15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1" fillId="0" borderId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2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8</xdr:col>
      <xdr:colOff>1171575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57925" y="0"/>
          <a:ext cx="25812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№ 1 к положению о краевых соревнованиях по спортивному ориентированию «Спортивное лето»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K2" sqref="K2"/>
    </sheetView>
  </sheetViews>
  <sheetFormatPr defaultColWidth="9.140625" defaultRowHeight="15"/>
  <cols>
    <col min="1" max="1" width="5.7109375" style="3" customWidth="1"/>
    <col min="2" max="2" width="39.8515625" style="3" customWidth="1"/>
    <col min="3" max="3" width="4.7109375" style="3" bestFit="1" customWidth="1"/>
    <col min="4" max="4" width="11.28125" style="3" customWidth="1"/>
    <col min="5" max="5" width="12.140625" style="3" customWidth="1"/>
    <col min="6" max="6" width="9.8515625" style="3" customWidth="1"/>
    <col min="7" max="7" width="14.00390625" style="3" customWidth="1"/>
    <col min="8" max="8" width="17.421875" style="3" customWidth="1"/>
    <col min="9" max="9" width="18.8515625" style="3" customWidth="1"/>
    <col min="10" max="16384" width="9.140625" style="3" customWidth="1"/>
  </cols>
  <sheetData>
    <row r="1" spans="7:9" ht="42.75" customHeight="1">
      <c r="G1" s="4"/>
      <c r="H1" s="4"/>
      <c r="I1" s="4"/>
    </row>
    <row r="2" ht="15.75" customHeight="1">
      <c r="F2" s="5" t="s">
        <v>0</v>
      </c>
    </row>
    <row r="3" spans="1:6" ht="15.75" customHeight="1">
      <c r="A3" s="6" t="s">
        <v>1</v>
      </c>
      <c r="D3" s="7" t="s">
        <v>2</v>
      </c>
      <c r="E3" s="7"/>
      <c r="F3" s="7"/>
    </row>
    <row r="4" spans="1:9" ht="15.75" customHeight="1">
      <c r="A4" s="3" t="s">
        <v>3</v>
      </c>
      <c r="D4" s="8"/>
      <c r="E4" s="8"/>
      <c r="F4" s="8"/>
      <c r="G4" s="8"/>
      <c r="H4" s="8"/>
      <c r="I4" s="8"/>
    </row>
    <row r="5" ht="15.75" customHeight="1">
      <c r="A5" s="6" t="s">
        <v>83</v>
      </c>
    </row>
    <row r="6" ht="15.75" customHeight="1">
      <c r="A6" s="6" t="s">
        <v>84</v>
      </c>
    </row>
    <row r="7" ht="2.25" customHeight="1">
      <c r="A7" s="6"/>
    </row>
    <row r="8" spans="1:9" ht="40.5" customHeight="1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</row>
    <row r="9" spans="1:9" ht="19.5" customHeight="1">
      <c r="A9" s="9">
        <v>1</v>
      </c>
      <c r="B9" s="10"/>
      <c r="C9" s="10"/>
      <c r="D9" s="9"/>
      <c r="E9" s="9">
        <f>IF(AND(C9&lt;&gt;"",D9&lt;&gt;""),C9&amp;VLOOKUP(D9,Справка!G2:H10,2,0),"")</f>
      </c>
      <c r="F9" s="9"/>
      <c r="G9" s="9"/>
      <c r="H9" s="11"/>
      <c r="I9" s="11"/>
    </row>
    <row r="10" spans="1:9" ht="19.5" customHeight="1">
      <c r="A10" s="9">
        <v>2</v>
      </c>
      <c r="B10" s="10"/>
      <c r="C10" s="10"/>
      <c r="D10" s="9"/>
      <c r="E10" s="9">
        <f>IF(AND(C10&lt;&gt;"",D10&lt;&gt;""),C10&amp;VLOOKUP(D10,Справка!G3:H11,2,0),"")</f>
      </c>
      <c r="F10" s="9"/>
      <c r="G10" s="9"/>
      <c r="H10" s="11"/>
      <c r="I10" s="11"/>
    </row>
    <row r="11" spans="1:9" ht="19.5" customHeight="1">
      <c r="A11" s="9">
        <v>3</v>
      </c>
      <c r="B11" s="10"/>
      <c r="C11" s="10"/>
      <c r="D11" s="9"/>
      <c r="E11" s="9">
        <f>IF(AND(C11&lt;&gt;"",D11&lt;&gt;""),C11&amp;VLOOKUP(D11,Справка!G4:H12,2,0),"")</f>
      </c>
      <c r="F11" s="9"/>
      <c r="G11" s="9"/>
      <c r="H11" s="11"/>
      <c r="I11" s="11"/>
    </row>
    <row r="12" spans="1:9" ht="19.5" customHeight="1">
      <c r="A12" s="9">
        <v>4</v>
      </c>
      <c r="B12" s="10"/>
      <c r="C12" s="10"/>
      <c r="D12" s="9"/>
      <c r="E12" s="9">
        <f>IF(AND(C12&lt;&gt;"",D12&lt;&gt;""),C12&amp;VLOOKUP(D12,Справка!G5:H13,2,0),"")</f>
      </c>
      <c r="F12" s="9"/>
      <c r="G12" s="9"/>
      <c r="H12" s="11"/>
      <c r="I12" s="11"/>
    </row>
    <row r="13" spans="1:9" ht="19.5" customHeight="1">
      <c r="A13" s="9">
        <v>5</v>
      </c>
      <c r="B13" s="10"/>
      <c r="C13" s="10"/>
      <c r="D13" s="9"/>
      <c r="E13" s="9">
        <f>IF(AND(C13&lt;&gt;"",D13&lt;&gt;""),C13&amp;VLOOKUP(D13,Справка!G6:H14,2,0),"")</f>
      </c>
      <c r="F13" s="9"/>
      <c r="G13" s="9"/>
      <c r="H13" s="11"/>
      <c r="I13" s="11"/>
    </row>
    <row r="14" spans="1:9" ht="19.5" customHeight="1">
      <c r="A14" s="9">
        <v>6</v>
      </c>
      <c r="B14" s="10"/>
      <c r="C14" s="10"/>
      <c r="D14" s="9"/>
      <c r="E14" s="9">
        <f>IF(AND(C14&lt;&gt;"",D14&lt;&gt;""),C14&amp;VLOOKUP(D14,Справка!G7:H15,2,0),"")</f>
      </c>
      <c r="F14" s="9"/>
      <c r="G14" s="9"/>
      <c r="H14" s="11"/>
      <c r="I14" s="11"/>
    </row>
    <row r="15" spans="1:9" ht="19.5" customHeight="1">
      <c r="A15" s="9">
        <v>7</v>
      </c>
      <c r="B15" s="10"/>
      <c r="C15" s="10"/>
      <c r="D15" s="9"/>
      <c r="E15" s="9">
        <f>IF(AND(C15&lt;&gt;"",D15&lt;&gt;""),C15&amp;VLOOKUP(D15,Справка!G8:H16,2,0),"")</f>
      </c>
      <c r="F15" s="9"/>
      <c r="G15" s="9"/>
      <c r="H15" s="11"/>
      <c r="I15" s="11"/>
    </row>
    <row r="16" spans="1:9" ht="19.5" customHeight="1">
      <c r="A16" s="9">
        <v>8</v>
      </c>
      <c r="B16" s="10"/>
      <c r="C16" s="10"/>
      <c r="D16" s="9"/>
      <c r="E16" s="9">
        <f>IF(AND(C16&lt;&gt;"",D16&lt;&gt;""),C16&amp;VLOOKUP(D16,Справка!G9:H17,2,0),"")</f>
      </c>
      <c r="F16" s="9"/>
      <c r="G16" s="9"/>
      <c r="H16" s="11"/>
      <c r="I16" s="11"/>
    </row>
    <row r="17" spans="1:9" ht="19.5" customHeight="1">
      <c r="A17" s="9">
        <v>9</v>
      </c>
      <c r="B17" s="10"/>
      <c r="C17" s="10"/>
      <c r="D17" s="9"/>
      <c r="E17" s="9">
        <f>IF(AND(C17&lt;&gt;"",D17&lt;&gt;""),C17&amp;VLOOKUP(D17,Справка!G10:H18,2,0),"")</f>
      </c>
      <c r="F17" s="9"/>
      <c r="G17" s="9"/>
      <c r="H17" s="11"/>
      <c r="I17" s="11"/>
    </row>
    <row r="18" spans="1:9" ht="19.5" customHeight="1">
      <c r="A18" s="9">
        <v>10</v>
      </c>
      <c r="B18" s="10"/>
      <c r="C18" s="10"/>
      <c r="D18" s="9"/>
      <c r="E18" s="9">
        <f>IF(AND(C18&lt;&gt;"",D18&lt;&gt;""),C18&amp;VLOOKUP(D18,Справка!G11:H19,2,0),"")</f>
      </c>
      <c r="F18" s="9"/>
      <c r="G18" s="9"/>
      <c r="H18" s="11"/>
      <c r="I18" s="11"/>
    </row>
    <row r="19" spans="1:9" ht="19.5" customHeight="1">
      <c r="A19" s="9">
        <v>11</v>
      </c>
      <c r="B19" s="10"/>
      <c r="C19" s="10"/>
      <c r="D19" s="9"/>
      <c r="E19" s="9">
        <f>IF(AND(C19&lt;&gt;"",D19&lt;&gt;""),C19&amp;VLOOKUP(D19,Справка!G12:H20,2,0),"")</f>
      </c>
      <c r="F19" s="9"/>
      <c r="G19" s="9"/>
      <c r="H19" s="11"/>
      <c r="I19" s="11"/>
    </row>
    <row r="20" spans="1:9" ht="19.5" customHeight="1">
      <c r="A20" s="9">
        <v>12</v>
      </c>
      <c r="B20" s="10"/>
      <c r="C20" s="10"/>
      <c r="D20" s="9"/>
      <c r="E20" s="9">
        <f>IF(AND(C20&lt;&gt;"",D20&lt;&gt;""),C20&amp;VLOOKUP(D20,Справка!G13:H21,2,0),"")</f>
      </c>
      <c r="F20" s="9"/>
      <c r="G20" s="9"/>
      <c r="H20" s="11"/>
      <c r="I20" s="11"/>
    </row>
    <row r="21" spans="1:9" ht="19.5" customHeight="1">
      <c r="A21" s="9">
        <v>13</v>
      </c>
      <c r="B21" s="10"/>
      <c r="C21" s="10"/>
      <c r="D21" s="9"/>
      <c r="E21" s="9">
        <f>IF(AND(C21&lt;&gt;"",D21&lt;&gt;""),C21&amp;VLOOKUP(D21,Справка!G14:H22,2,0),"")</f>
      </c>
      <c r="F21" s="9"/>
      <c r="G21" s="9"/>
      <c r="H21" s="11"/>
      <c r="I21" s="11"/>
    </row>
    <row r="22" spans="1:9" ht="19.5" customHeight="1">
      <c r="A22" s="9">
        <v>14</v>
      </c>
      <c r="B22" s="10"/>
      <c r="C22" s="10"/>
      <c r="D22" s="9"/>
      <c r="E22" s="9">
        <f>IF(AND(C22&lt;&gt;"",D22&lt;&gt;""),C22&amp;VLOOKUP(D22,Справка!G15:H23,2,0),"")</f>
      </c>
      <c r="F22" s="9"/>
      <c r="G22" s="9"/>
      <c r="H22" s="11"/>
      <c r="I22" s="11"/>
    </row>
    <row r="23" spans="1:9" ht="19.5" customHeight="1">
      <c r="A23" s="9">
        <v>15</v>
      </c>
      <c r="B23" s="10"/>
      <c r="C23" s="10"/>
      <c r="D23" s="9"/>
      <c r="E23" s="9">
        <f>IF(AND(C23&lt;&gt;"",D23&lt;&gt;""),C23&amp;VLOOKUP(D23,Справка!G16:H24,2,0),"")</f>
      </c>
      <c r="F23" s="9"/>
      <c r="G23" s="9"/>
      <c r="H23" s="11"/>
      <c r="I23" s="11"/>
    </row>
    <row r="24" ht="8.25" customHeight="1"/>
    <row r="25" ht="6" customHeight="1">
      <c r="A25" s="6"/>
    </row>
    <row r="26" ht="15.75" customHeight="1">
      <c r="A26" s="6" t="s">
        <v>13</v>
      </c>
    </row>
    <row r="27" spans="1:10" ht="15">
      <c r="A27" s="12" t="s">
        <v>14</v>
      </c>
      <c r="B27" s="12"/>
      <c r="C27" s="12"/>
      <c r="D27" s="13"/>
      <c r="E27" s="12"/>
      <c r="F27" s="13"/>
      <c r="G27" s="13"/>
      <c r="H27" s="13"/>
      <c r="I27" s="13"/>
      <c r="J27" s="13"/>
    </row>
    <row r="28" ht="7.5" customHeight="1" hidden="1">
      <c r="A28" s="6"/>
    </row>
    <row r="29" ht="15.75" customHeight="1">
      <c r="A29" s="6" t="s">
        <v>15</v>
      </c>
    </row>
    <row r="30" ht="11.25" customHeight="1">
      <c r="A30" s="12" t="s">
        <v>16</v>
      </c>
    </row>
    <row r="31" ht="15">
      <c r="A31" s="12"/>
    </row>
    <row r="32" ht="15.75" customHeight="1">
      <c r="A32" s="6" t="s">
        <v>17</v>
      </c>
    </row>
    <row r="33" spans="1:4" ht="15">
      <c r="A33" s="12" t="s">
        <v>18</v>
      </c>
      <c r="D33" s="14"/>
    </row>
    <row r="34" ht="15.75" customHeight="1">
      <c r="A34" s="6"/>
    </row>
    <row r="35" ht="15.75" customHeight="1">
      <c r="A35" s="15"/>
    </row>
  </sheetData>
  <sheetProtection/>
  <mergeCells count="2">
    <mergeCell ref="D3:F3"/>
    <mergeCell ref="G1:I1"/>
  </mergeCells>
  <dataValidations count="5">
    <dataValidation type="list" allowBlank="1" showErrorMessage="1" sqref="D3">
      <formula1>КодМО</formula1>
      <formula2>0</formula2>
    </dataValidation>
    <dataValidation type="list" allowBlank="1" showInputMessage="1" showErrorMessage="1" sqref="C9:C23">
      <formula1>"Ж,М"</formula1>
    </dataValidation>
    <dataValidation type="list" allowBlank="1" showInputMessage="1" showErrorMessage="1" sqref="D9:D23">
      <formula1>ГодРожд</formula1>
    </dataValidation>
    <dataValidation type="list" allowBlank="1" showInputMessage="1" showErrorMessage="1" sqref="E9:E23">
      <formula1>Группа</formula1>
    </dataValidation>
    <dataValidation type="list" allowBlank="1" showErrorMessage="1" sqref="F9:F23">
      <formula1>Разряд</formula1>
      <formula2>0</formula2>
    </dataValidation>
  </dataValidations>
  <printOptions horizontalCentered="1"/>
  <pageMargins left="0.3937007874015748" right="0.1968503937007874" top="0.3937007874015748" bottom="0.2" header="0.4330708661417323" footer="0.24"/>
  <pageSetup fitToHeight="1" fitToWidth="1" horizontalDpi="600" verticalDpi="600" orientation="landscape" paperSize="9" scale="99" r:id="rId4"/>
  <headerFooter alignWithMargins="0"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29.8515625" style="0" bestFit="1" customWidth="1"/>
    <col min="2" max="2" width="9.00390625" style="0" customWidth="1"/>
    <col min="3" max="3" width="28.00390625" style="0" customWidth="1"/>
  </cols>
  <sheetData>
    <row r="1" spans="1:3" ht="15">
      <c r="A1" s="1" t="s">
        <v>2</v>
      </c>
      <c r="C1" s="2" t="s">
        <v>19</v>
      </c>
    </row>
    <row r="2" spans="1:8" ht="15">
      <c r="A2" t="s">
        <v>20</v>
      </c>
      <c r="C2" t="s">
        <v>21</v>
      </c>
      <c r="E2" t="s">
        <v>22</v>
      </c>
      <c r="G2">
        <v>2011</v>
      </c>
      <c r="H2">
        <v>11</v>
      </c>
    </row>
    <row r="3" spans="1:8" ht="15">
      <c r="A3" t="s">
        <v>23</v>
      </c>
      <c r="C3" t="s">
        <v>24</v>
      </c>
      <c r="E3" t="s">
        <v>25</v>
      </c>
      <c r="G3">
        <v>2010</v>
      </c>
      <c r="H3">
        <v>11</v>
      </c>
    </row>
    <row r="4" spans="1:8" ht="15">
      <c r="A4" t="s">
        <v>26</v>
      </c>
      <c r="C4" t="s">
        <v>27</v>
      </c>
      <c r="E4" t="s">
        <v>28</v>
      </c>
      <c r="G4">
        <v>2009</v>
      </c>
      <c r="H4">
        <v>12</v>
      </c>
    </row>
    <row r="5" spans="1:8" ht="15">
      <c r="A5" t="s">
        <v>29</v>
      </c>
      <c r="C5" t="s">
        <v>30</v>
      </c>
      <c r="E5" t="s">
        <v>31</v>
      </c>
      <c r="G5">
        <v>2008</v>
      </c>
      <c r="H5">
        <v>14</v>
      </c>
    </row>
    <row r="6" spans="1:8" ht="15">
      <c r="A6" t="s">
        <v>32</v>
      </c>
      <c r="C6" t="s">
        <v>33</v>
      </c>
      <c r="E6" t="s">
        <v>34</v>
      </c>
      <c r="G6">
        <v>2007</v>
      </c>
      <c r="H6">
        <v>14</v>
      </c>
    </row>
    <row r="7" spans="1:8" ht="15">
      <c r="A7" t="s">
        <v>35</v>
      </c>
      <c r="C7" t="s">
        <v>36</v>
      </c>
      <c r="E7" t="s">
        <v>37</v>
      </c>
      <c r="G7">
        <v>2006</v>
      </c>
      <c r="H7">
        <v>16</v>
      </c>
    </row>
    <row r="8" spans="1:8" ht="15">
      <c r="A8" t="s">
        <v>38</v>
      </c>
      <c r="C8" t="s">
        <v>39</v>
      </c>
      <c r="E8" t="s">
        <v>40</v>
      </c>
      <c r="G8">
        <v>2005</v>
      </c>
      <c r="H8">
        <v>16</v>
      </c>
    </row>
    <row r="9" spans="1:8" ht="15">
      <c r="A9" t="s">
        <v>41</v>
      </c>
      <c r="C9" t="s">
        <v>42</v>
      </c>
      <c r="E9" t="s">
        <v>43</v>
      </c>
      <c r="G9">
        <v>2004</v>
      </c>
      <c r="H9">
        <v>18</v>
      </c>
    </row>
    <row r="10" spans="1:8" ht="15">
      <c r="A10" t="s">
        <v>44</v>
      </c>
      <c r="C10" t="s">
        <v>45</v>
      </c>
      <c r="E10" t="s">
        <v>46</v>
      </c>
      <c r="G10">
        <v>2003</v>
      </c>
      <c r="H10">
        <v>18</v>
      </c>
    </row>
    <row r="11" spans="1:5" ht="15">
      <c r="A11" t="s">
        <v>47</v>
      </c>
      <c r="E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  <row r="31" ht="15">
      <c r="A31" t="s">
        <v>68</v>
      </c>
    </row>
    <row r="32" ht="15">
      <c r="A32" t="s">
        <v>69</v>
      </c>
    </row>
    <row r="33" ht="15">
      <c r="A33" t="s">
        <v>70</v>
      </c>
    </row>
    <row r="34" ht="15">
      <c r="A34" t="s">
        <v>71</v>
      </c>
    </row>
    <row r="35" ht="15">
      <c r="A35" t="s">
        <v>72</v>
      </c>
    </row>
    <row r="36" ht="15">
      <c r="A36" t="s">
        <v>73</v>
      </c>
    </row>
    <row r="37" ht="15">
      <c r="A37" t="s">
        <v>74</v>
      </c>
    </row>
    <row r="38" ht="15">
      <c r="A38" t="s">
        <v>75</v>
      </c>
    </row>
    <row r="39" ht="15">
      <c r="A39" t="s">
        <v>76</v>
      </c>
    </row>
    <row r="40" ht="15">
      <c r="A40" t="s">
        <v>77</v>
      </c>
    </row>
    <row r="41" ht="15">
      <c r="A41" t="s">
        <v>78</v>
      </c>
    </row>
    <row r="42" ht="15">
      <c r="A42" t="s">
        <v>79</v>
      </c>
    </row>
    <row r="43" ht="15">
      <c r="A43" t="s">
        <v>80</v>
      </c>
    </row>
    <row r="44" ht="15">
      <c r="A44" t="s">
        <v>81</v>
      </c>
    </row>
    <row r="45" ht="15">
      <c r="A45" t="s">
        <v>82</v>
      </c>
    </row>
  </sheetData>
  <sheetProtection/>
  <printOptions/>
  <pageMargins left="0.7" right="0.7" top="0.75" bottom="0.75" header="0.5118055555555555" footer="0.511805555555555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Dabagyan</dc:creator>
  <cp:keywords/>
  <dc:description/>
  <cp:lastModifiedBy>Dabagyan</cp:lastModifiedBy>
  <cp:lastPrinted>2023-01-24T16:02:37Z</cp:lastPrinted>
  <dcterms:created xsi:type="dcterms:W3CDTF">2021-07-29T09:26:06Z</dcterms:created>
  <dcterms:modified xsi:type="dcterms:W3CDTF">2023-01-24T16:03:40Z</dcterms:modified>
  <cp:category/>
  <cp:version/>
  <cp:contentType/>
  <cp:contentStatus/>
</cp:coreProperties>
</file>