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Загрузки\"/>
    </mc:Choice>
  </mc:AlternateContent>
  <xr:revisionPtr revIDLastSave="0" documentId="13_ncr:1_{58CD236E-2AC9-48E3-ADA8-403519F79806}" xr6:coauthVersionLast="45" xr6:coauthVersionMax="45" xr10:uidLastSave="{00000000-0000-0000-0000-000000000000}"/>
  <bookViews>
    <workbookView xWindow="-120" yWindow="-120" windowWidth="29040" windowHeight="15840" xr2:uid="{75378F3B-E138-4CFC-A2C5-4F30462CAB91}"/>
  </bookViews>
  <sheets>
    <sheet name="ПРотокол" sheetId="1" r:id="rId1"/>
  </sheets>
  <definedNames>
    <definedName name="_xlnm._FilterDatabase" localSheetId="0" hidden="1">ПРотокол!$A$7:$AA$285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38" i="1" l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Z63" i="1"/>
  <c r="Z64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5" i="1"/>
  <c r="Z86" i="1"/>
  <c r="Z87" i="1"/>
  <c r="Z88" i="1"/>
  <c r="Z89" i="1"/>
  <c r="Z90" i="1"/>
  <c r="Z91" i="1"/>
  <c r="Z92" i="1"/>
  <c r="Z93" i="1"/>
  <c r="Z94" i="1"/>
  <c r="Z95" i="1"/>
  <c r="Z96" i="1"/>
  <c r="Z97" i="1"/>
  <c r="Z98" i="1"/>
  <c r="Z99" i="1"/>
  <c r="Z100" i="1"/>
  <c r="Z101" i="1"/>
  <c r="Z102" i="1"/>
  <c r="Z103" i="1"/>
  <c r="Z104" i="1"/>
  <c r="Z105" i="1"/>
  <c r="Z106" i="1"/>
  <c r="Z107" i="1"/>
  <c r="Z108" i="1"/>
  <c r="Z109" i="1"/>
  <c r="Z110" i="1"/>
  <c r="Z111" i="1"/>
  <c r="Z112" i="1"/>
  <c r="Z113" i="1"/>
  <c r="Z114" i="1"/>
  <c r="Z115" i="1"/>
  <c r="Z116" i="1"/>
  <c r="Z117" i="1"/>
  <c r="Z118" i="1"/>
  <c r="Z119" i="1"/>
  <c r="Z120" i="1"/>
  <c r="Z121" i="1"/>
  <c r="Z122" i="1"/>
  <c r="Z123" i="1"/>
  <c r="Z124" i="1"/>
  <c r="Z125" i="1"/>
  <c r="Z126" i="1"/>
  <c r="Z127" i="1"/>
  <c r="Z128" i="1"/>
  <c r="Z129" i="1"/>
  <c r="Z130" i="1"/>
  <c r="Z131" i="1"/>
  <c r="Z132" i="1"/>
  <c r="Z133" i="1"/>
  <c r="Z134" i="1"/>
  <c r="Z135" i="1"/>
  <c r="Z136" i="1"/>
  <c r="Z137" i="1"/>
  <c r="Z138" i="1"/>
  <c r="Z139" i="1"/>
  <c r="Z140" i="1"/>
  <c r="Z141" i="1"/>
  <c r="Z142" i="1"/>
  <c r="Z143" i="1"/>
  <c r="Z144" i="1"/>
  <c r="Z145" i="1"/>
  <c r="Z146" i="1"/>
  <c r="Z147" i="1"/>
  <c r="Z148" i="1"/>
  <c r="Z149" i="1"/>
  <c r="Z150" i="1"/>
  <c r="Z151" i="1"/>
  <c r="Z152" i="1"/>
  <c r="Z153" i="1"/>
  <c r="Z154" i="1"/>
  <c r="Z155" i="1"/>
  <c r="Z156" i="1"/>
  <c r="Z157" i="1"/>
  <c r="Z158" i="1"/>
  <c r="Z159" i="1"/>
  <c r="Z160" i="1"/>
  <c r="Z161" i="1"/>
  <c r="Z162" i="1"/>
  <c r="Z163" i="1"/>
  <c r="Z164" i="1"/>
  <c r="Z165" i="1"/>
  <c r="Z166" i="1"/>
  <c r="Z167" i="1"/>
  <c r="Z168" i="1"/>
  <c r="Z169" i="1"/>
  <c r="Z170" i="1"/>
  <c r="Z171" i="1"/>
  <c r="Z172" i="1"/>
  <c r="Z173" i="1"/>
  <c r="Z174" i="1"/>
  <c r="Z175" i="1"/>
  <c r="Z176" i="1"/>
  <c r="Z177" i="1"/>
  <c r="Z178" i="1"/>
  <c r="Z179" i="1"/>
  <c r="Z180" i="1"/>
  <c r="Z181" i="1"/>
  <c r="Z182" i="1"/>
  <c r="Z183" i="1"/>
  <c r="Z184" i="1"/>
  <c r="Z185" i="1"/>
  <c r="Z186" i="1"/>
  <c r="Z187" i="1"/>
  <c r="Z188" i="1"/>
  <c r="Z189" i="1"/>
  <c r="Z190" i="1"/>
  <c r="Z191" i="1"/>
  <c r="Z192" i="1"/>
  <c r="Z193" i="1"/>
  <c r="Z194" i="1"/>
  <c r="Z195" i="1"/>
  <c r="Z196" i="1"/>
  <c r="Z197" i="1"/>
  <c r="Z198" i="1"/>
  <c r="Z199" i="1"/>
  <c r="Z200" i="1"/>
  <c r="Z201" i="1"/>
  <c r="Z202" i="1"/>
  <c r="Z203" i="1"/>
  <c r="Z204" i="1"/>
  <c r="Z205" i="1"/>
  <c r="Z206" i="1"/>
  <c r="Z207" i="1"/>
  <c r="Z208" i="1"/>
  <c r="Z209" i="1"/>
  <c r="Z210" i="1"/>
  <c r="Z211" i="1"/>
  <c r="Z212" i="1"/>
  <c r="Z213" i="1"/>
  <c r="Z214" i="1"/>
  <c r="Z215" i="1"/>
  <c r="Z216" i="1"/>
  <c r="Z217" i="1"/>
  <c r="Z218" i="1"/>
  <c r="Z219" i="1"/>
  <c r="Z220" i="1"/>
  <c r="Z221" i="1"/>
  <c r="Z222" i="1"/>
  <c r="Z223" i="1"/>
  <c r="Z224" i="1"/>
  <c r="Z225" i="1"/>
  <c r="Z226" i="1"/>
  <c r="Z227" i="1"/>
  <c r="Z228" i="1"/>
  <c r="Z229" i="1"/>
  <c r="Z230" i="1"/>
  <c r="Z231" i="1"/>
  <c r="Z232" i="1"/>
  <c r="Z233" i="1"/>
  <c r="Z234" i="1"/>
  <c r="Z235" i="1"/>
  <c r="Z236" i="1"/>
  <c r="Z237" i="1"/>
  <c r="Z238" i="1"/>
  <c r="Z239" i="1"/>
  <c r="Z240" i="1"/>
  <c r="Z241" i="1"/>
  <c r="Z242" i="1"/>
  <c r="Z243" i="1"/>
  <c r="Z244" i="1"/>
  <c r="Z245" i="1"/>
  <c r="Z246" i="1"/>
  <c r="Z247" i="1"/>
  <c r="Z248" i="1"/>
  <c r="Z249" i="1"/>
  <c r="Z250" i="1"/>
  <c r="Z251" i="1"/>
  <c r="Z252" i="1"/>
  <c r="Z253" i="1"/>
  <c r="Z254" i="1"/>
  <c r="Z255" i="1"/>
  <c r="Z256" i="1"/>
  <c r="Z257" i="1"/>
  <c r="Z258" i="1"/>
  <c r="Z259" i="1"/>
  <c r="Z260" i="1"/>
  <c r="Z261" i="1"/>
  <c r="Z262" i="1"/>
  <c r="Z263" i="1"/>
  <c r="Z264" i="1"/>
  <c r="Z265" i="1"/>
  <c r="Z266" i="1"/>
  <c r="Z267" i="1"/>
  <c r="Z268" i="1"/>
  <c r="Z269" i="1"/>
  <c r="Z270" i="1"/>
  <c r="Z271" i="1"/>
  <c r="Z272" i="1"/>
  <c r="Z273" i="1"/>
  <c r="Z274" i="1"/>
  <c r="Z275" i="1"/>
  <c r="Z276" i="1"/>
  <c r="Z277" i="1"/>
  <c r="Z278" i="1"/>
  <c r="Z279" i="1"/>
  <c r="Z280" i="1"/>
  <c r="Z281" i="1"/>
  <c r="Z282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9" i="1"/>
  <c r="Z10" i="1"/>
  <c r="Z11" i="1"/>
  <c r="Z8" i="1"/>
</calcChain>
</file>

<file path=xl/sharedStrings.xml><?xml version="1.0" encoding="utf-8"?>
<sst xmlns="http://schemas.openxmlformats.org/spreadsheetml/2006/main" count="4864" uniqueCount="444">
  <si>
    <t>Город</t>
  </si>
  <si>
    <t>Команда</t>
  </si>
  <si>
    <t>Место</t>
  </si>
  <si>
    <t>Смоленск</t>
  </si>
  <si>
    <t>SportOG.Team</t>
  </si>
  <si>
    <t>Z</t>
  </si>
  <si>
    <t>F</t>
  </si>
  <si>
    <t>E</t>
  </si>
  <si>
    <t>B</t>
  </si>
  <si>
    <t>A</t>
  </si>
  <si>
    <t>C</t>
  </si>
  <si>
    <t>-</t>
  </si>
  <si>
    <t>Сумы Украина</t>
  </si>
  <si>
    <t>Электросталь</t>
  </si>
  <si>
    <t>Новошахтинск</t>
  </si>
  <si>
    <t>Madona - Latvia</t>
  </si>
  <si>
    <t>Луганск</t>
  </si>
  <si>
    <t>Санкт-Петербург</t>
  </si>
  <si>
    <t>Pskov</t>
  </si>
  <si>
    <t>Харьков</t>
  </si>
  <si>
    <t>Днепр (Украина)</t>
  </si>
  <si>
    <t>Киев</t>
  </si>
  <si>
    <t>Ekaterinburg</t>
  </si>
  <si>
    <t>D</t>
  </si>
  <si>
    <t>Ульяновск</t>
  </si>
  <si>
    <t>Медвежьегорск</t>
  </si>
  <si>
    <t>Екатеринбург</t>
  </si>
  <si>
    <t>Таганрог</t>
  </si>
  <si>
    <t>Київ</t>
  </si>
  <si>
    <t>Нижний Новгород</t>
  </si>
  <si>
    <t>Тюмень</t>
  </si>
  <si>
    <t>Армавир</t>
  </si>
  <si>
    <t>Армавир ЦДЮТУР</t>
  </si>
  <si>
    <t>Краснодар</t>
  </si>
  <si>
    <t>Новочеркасск</t>
  </si>
  <si>
    <t>Москва</t>
  </si>
  <si>
    <t>Дзержинск</t>
  </si>
  <si>
    <t>Даугавпилс</t>
  </si>
  <si>
    <t>ЦРТДЮ Черноморский</t>
  </si>
  <si>
    <t>Madona, Latvia</t>
  </si>
  <si>
    <t>п.Черноморский</t>
  </si>
  <si>
    <t>Черноморский ЦРТДЮ</t>
  </si>
  <si>
    <t>Белый</t>
  </si>
  <si>
    <t>Темрюк</t>
  </si>
  <si>
    <t>МБУ ДО ЦДЮТиЭ</t>
  </si>
  <si>
    <t>Лабинск</t>
  </si>
  <si>
    <t>PodilTeam</t>
  </si>
  <si>
    <t>Суперсемейка</t>
  </si>
  <si>
    <t>Реж</t>
  </si>
  <si>
    <t>Alapaewsk</t>
  </si>
  <si>
    <t>Ekaterinburg Rodnik</t>
  </si>
  <si>
    <t>ЦРТДиЮ</t>
  </si>
  <si>
    <t>Анапа</t>
  </si>
  <si>
    <t>Анапский р-он</t>
  </si>
  <si>
    <t>Красный Сулин</t>
  </si>
  <si>
    <t>Lodz</t>
  </si>
  <si>
    <t>Петрозаводск</t>
  </si>
  <si>
    <t>Н.Новгород</t>
  </si>
  <si>
    <t>Göteborg</t>
  </si>
  <si>
    <t>Riga</t>
  </si>
  <si>
    <t>Новочеркасс</t>
  </si>
  <si>
    <t>Днепр</t>
  </si>
  <si>
    <t>СК СИРИУС</t>
  </si>
  <si>
    <t>Харків</t>
  </si>
  <si>
    <t>ЦДТ № 6</t>
  </si>
  <si>
    <t>Kiev</t>
  </si>
  <si>
    <t>Красносулинский РЦВР</t>
  </si>
  <si>
    <t>Апатиты</t>
  </si>
  <si>
    <t>WKS</t>
  </si>
  <si>
    <t>Константиновск</t>
  </si>
  <si>
    <t>Ventspils, Latvija</t>
  </si>
  <si>
    <t>Ventspils</t>
  </si>
  <si>
    <t>Tukuma</t>
  </si>
  <si>
    <t>Волгодонск</t>
  </si>
  <si>
    <t>Новоуральск</t>
  </si>
  <si>
    <t>Благовещенск</t>
  </si>
  <si>
    <t>1-1</t>
  </si>
  <si>
    <t>1-2</t>
  </si>
  <si>
    <t>1-3</t>
  </si>
  <si>
    <t>1-4</t>
  </si>
  <si>
    <t>1-5</t>
  </si>
  <si>
    <t>1-6</t>
  </si>
  <si>
    <t>1-7</t>
  </si>
  <si>
    <t>1-8</t>
  </si>
  <si>
    <t>2-1</t>
  </si>
  <si>
    <t>2-2</t>
  </si>
  <si>
    <t>2-3</t>
  </si>
  <si>
    <t>2-4</t>
  </si>
  <si>
    <t>2-5</t>
  </si>
  <si>
    <t>2-6</t>
  </si>
  <si>
    <t>Баллов</t>
  </si>
  <si>
    <t>Дата и время старта (первой загрузки страницы соревнований с момента их начала)</t>
  </si>
  <si>
    <t>Macclesfield</t>
  </si>
  <si>
    <t>Dorking</t>
  </si>
  <si>
    <t>Kaunas</t>
  </si>
  <si>
    <t>Никополь</t>
  </si>
  <si>
    <t>L-bike</t>
  </si>
  <si>
    <t>Manchester</t>
  </si>
  <si>
    <t>Hong Kong</t>
  </si>
  <si>
    <t>Днепропетровск</t>
  </si>
  <si>
    <t>Магнитная стрелка</t>
  </si>
  <si>
    <t>Cádiz</t>
  </si>
  <si>
    <t>Montellano</t>
  </si>
  <si>
    <t>Jurmala</t>
  </si>
  <si>
    <t>Упорово</t>
  </si>
  <si>
    <t>double adventure</t>
  </si>
  <si>
    <t>Божковка</t>
  </si>
  <si>
    <t>Шахты</t>
  </si>
  <si>
    <t>Х. Божковка</t>
  </si>
  <si>
    <t>Cambridge</t>
  </si>
  <si>
    <t>Madona</t>
  </si>
  <si>
    <t>Madonas BJSS OK Arona</t>
  </si>
  <si>
    <t xml:space="preserve">Дзержинск </t>
  </si>
  <si>
    <t>Krāslava</t>
  </si>
  <si>
    <t>Великий Новгород</t>
  </si>
  <si>
    <t>Mikolow</t>
  </si>
  <si>
    <t>Tur Borowka</t>
  </si>
  <si>
    <t>Киров</t>
  </si>
  <si>
    <t>Красносулинский Рвц</t>
  </si>
  <si>
    <t>расносулинский РЦВР</t>
  </si>
  <si>
    <t>Следопыт</t>
  </si>
  <si>
    <t>ЦРТДиЮ Новошахтинск</t>
  </si>
  <si>
    <t>М12</t>
  </si>
  <si>
    <t>Taciņa</t>
  </si>
  <si>
    <t>Крымск</t>
  </si>
  <si>
    <t>Сеикаракорск</t>
  </si>
  <si>
    <t>Красный Десант</t>
  </si>
  <si>
    <t>Семикаракорск</t>
  </si>
  <si>
    <t>КДЮСШИ "Прометей"</t>
  </si>
  <si>
    <t>Хутор Божковка</t>
  </si>
  <si>
    <t>ФИ</t>
  </si>
  <si>
    <t>Марченко Алексей</t>
  </si>
  <si>
    <t>Беланенко Сергей</t>
  </si>
  <si>
    <t>Гурова Ольга</t>
  </si>
  <si>
    <t>Вербицкий Данил</t>
  </si>
  <si>
    <t>Švarcs Juris</t>
  </si>
  <si>
    <t>Данько Евгений</t>
  </si>
  <si>
    <t>Русаков Сергей</t>
  </si>
  <si>
    <t>Glotov Dmitrii</t>
  </si>
  <si>
    <t>Игнатьев Алексей</t>
  </si>
  <si>
    <t>Svarca Spodra</t>
  </si>
  <si>
    <t>Литвинов Валерий</t>
  </si>
  <si>
    <t>Rukšāne Zita</t>
  </si>
  <si>
    <t>Ludwiczak Agata</t>
  </si>
  <si>
    <t>Васильев Данила</t>
  </si>
  <si>
    <t>Козина Любовь</t>
  </si>
  <si>
    <t>Астапович Вячеслав</t>
  </si>
  <si>
    <t>Hemlin Anton</t>
  </si>
  <si>
    <t>Tamuzs Kristaps</t>
  </si>
  <si>
    <t>Ковалёва Светлана</t>
  </si>
  <si>
    <t>Kyd Ben</t>
  </si>
  <si>
    <t>Куликова Ирина</t>
  </si>
  <si>
    <t>Ditchfield Ian</t>
  </si>
  <si>
    <t>Познянский Владислав</t>
  </si>
  <si>
    <t>Прасол Татьяна</t>
  </si>
  <si>
    <t>Salakhova Nataliia</t>
  </si>
  <si>
    <t>Закиров Рамиль</t>
  </si>
  <si>
    <t>Репников Егор</t>
  </si>
  <si>
    <t>Товченников Андрей</t>
  </si>
  <si>
    <t>Юшков Максим</t>
  </si>
  <si>
    <t>Опанасенко Николай</t>
  </si>
  <si>
    <t>Самардина Юлия</t>
  </si>
  <si>
    <t>Бугаец Юлия</t>
  </si>
  <si>
    <t>Астапович Михайло</t>
  </si>
  <si>
    <t>Федюков Дмитрий</t>
  </si>
  <si>
    <t>Федюкова Елена</t>
  </si>
  <si>
    <t>Величко Елена</t>
  </si>
  <si>
    <t>Колтунова Екатерина</t>
  </si>
  <si>
    <t>Афанасьева Виктория</t>
  </si>
  <si>
    <t>Lazinskiene Laima</t>
  </si>
  <si>
    <t>Долинина Татьяна</t>
  </si>
  <si>
    <t>Давыдов Илья</t>
  </si>
  <si>
    <t>Томаш Владимир</t>
  </si>
  <si>
    <t>Bond Ig</t>
  </si>
  <si>
    <t>Kewley John</t>
  </si>
  <si>
    <t>Li Akune</t>
  </si>
  <si>
    <t>Шахова Вера</t>
  </si>
  <si>
    <t>Kulaks Mikus</t>
  </si>
  <si>
    <t>Закиров Тимур</t>
  </si>
  <si>
    <t>Павлова Варвара</t>
  </si>
  <si>
    <t>Фомин Павел</t>
  </si>
  <si>
    <t>Леонтьева Елена</t>
  </si>
  <si>
    <t>Олейник Андрей</t>
  </si>
  <si>
    <t>Губин Александр</t>
  </si>
  <si>
    <t>Качанов Андрей</t>
  </si>
  <si>
    <t>Алексеев Трофим</t>
  </si>
  <si>
    <t>Теплякова Елена</t>
  </si>
  <si>
    <t>Хитров Александр</t>
  </si>
  <si>
    <t>Курочкин Дмитрий</t>
  </si>
  <si>
    <t>Ведякин Денис</t>
  </si>
  <si>
    <t>Жуков Евгений</t>
  </si>
  <si>
    <t>Слепцов Александр</t>
  </si>
  <si>
    <t>Юдина Елена</t>
  </si>
  <si>
    <t>Rivero Ana</t>
  </si>
  <si>
    <t>Кузьмин Александр</t>
  </si>
  <si>
    <t>Кузьмин Сергей</t>
  </si>
  <si>
    <t>Гриша Оксана</t>
  </si>
  <si>
    <t>Гриенко Денис</t>
  </si>
  <si>
    <t>Markova Anna</t>
  </si>
  <si>
    <t>Bunga Varis</t>
  </si>
  <si>
    <t>Астапенко Дмитрий</t>
  </si>
  <si>
    <t>Забегина  Надежда</t>
  </si>
  <si>
    <t>Prasol Makar</t>
  </si>
  <si>
    <t>Бердюгин Андрей</t>
  </si>
  <si>
    <t>Осинкина Жанна</t>
  </si>
  <si>
    <t>Закиров Булат</t>
  </si>
  <si>
    <t>Прасол Катерина</t>
  </si>
  <si>
    <t>Рязанцев Артём</t>
  </si>
  <si>
    <t>Вартанян Александр</t>
  </si>
  <si>
    <t>Игнатьев Александр</t>
  </si>
  <si>
    <t>Ильин Иван</t>
  </si>
  <si>
    <t>Вертий Ирина</t>
  </si>
  <si>
    <t>Иванов Даниил</t>
  </si>
  <si>
    <t>Гнилорыбова Светлана</t>
  </si>
  <si>
    <t>Наровлянская Марина</t>
  </si>
  <si>
    <t>Левадный Николай</t>
  </si>
  <si>
    <t>Bingham Stephen</t>
  </si>
  <si>
    <t>Нестерова Светлана</t>
  </si>
  <si>
    <t>Кузьмин Василий</t>
  </si>
  <si>
    <t>Гриша Олександр</t>
  </si>
  <si>
    <t>Бурлак Виктория</t>
  </si>
  <si>
    <t>Калашникова Ульяна</t>
  </si>
  <si>
    <t>Смирнова Арина</t>
  </si>
  <si>
    <t>Бурлуцкая Елена</t>
  </si>
  <si>
    <t>Наровлянский Александр</t>
  </si>
  <si>
    <t>Качанов Никита</t>
  </si>
  <si>
    <t>Osis Karlis</t>
  </si>
  <si>
    <t>Гайдай Марина</t>
  </si>
  <si>
    <t>Бабич Олег</t>
  </si>
  <si>
    <t>Галкина Надежда</t>
  </si>
  <si>
    <t>Крайников Никита</t>
  </si>
  <si>
    <t>Щербакова Злата</t>
  </si>
  <si>
    <t>Губа Олег</t>
  </si>
  <si>
    <t>Дилейко Глеб</t>
  </si>
  <si>
    <t>Coton David</t>
  </si>
  <si>
    <t>Anete Strauta Anete</t>
  </si>
  <si>
    <t>Соловьева Елизавета</t>
  </si>
  <si>
    <t>Платова Эвелина</t>
  </si>
  <si>
    <t>Рыбакин Иван</t>
  </si>
  <si>
    <t xml:space="preserve">Морозов  Алексей </t>
  </si>
  <si>
    <t>Колтунова Татьяна</t>
  </si>
  <si>
    <t>Малышкина Татьяна</t>
  </si>
  <si>
    <t>Наумова Анастасия</t>
  </si>
  <si>
    <t>Дабагян Александр</t>
  </si>
  <si>
    <t>Данько Ия</t>
  </si>
  <si>
    <t>Манина Виктория</t>
  </si>
  <si>
    <t>Брик Анастасия</t>
  </si>
  <si>
    <t>Шабалин Александр</t>
  </si>
  <si>
    <t>Фомин Игорь</t>
  </si>
  <si>
    <t>Bator Grażyna</t>
  </si>
  <si>
    <t>Габриелян Амаяк</t>
  </si>
  <si>
    <t>Белолипецкая Анастасия</t>
  </si>
  <si>
    <t>Давтян Гайк</t>
  </si>
  <si>
    <t>Черняков Олег</t>
  </si>
  <si>
    <t>Lukaševičs Vjačeslavs</t>
  </si>
  <si>
    <t>Тонконог Иван</t>
  </si>
  <si>
    <t>Парамонов Кирилл</t>
  </si>
  <si>
    <t>Бородин Илья</t>
  </si>
  <si>
    <t>Стопчатая Ольга</t>
  </si>
  <si>
    <t>Резников Артем</t>
  </si>
  <si>
    <t>Литвин Егор</t>
  </si>
  <si>
    <t>Каунова Дарья</t>
  </si>
  <si>
    <t>Смирнова Екатерина</t>
  </si>
  <si>
    <t>Твердая Елена</t>
  </si>
  <si>
    <t>Шефер Дмитрий</t>
  </si>
  <si>
    <t>Гетьман Георгий</t>
  </si>
  <si>
    <t>Линник Богдан</t>
  </si>
  <si>
    <t>Форманюк Татьяна</t>
  </si>
  <si>
    <t>Сафронов Антон</t>
  </si>
  <si>
    <t>Bergs Jānis</t>
  </si>
  <si>
    <t>Borucka Marzena</t>
  </si>
  <si>
    <t>Бурдюгова Виктория</t>
  </si>
  <si>
    <t>Кульбачный Александр</t>
  </si>
  <si>
    <t>Планидин Евгений</t>
  </si>
  <si>
    <t>Горцунова Надежда</t>
  </si>
  <si>
    <t>Савенкова Валерия</t>
  </si>
  <si>
    <t>Литвинов Матвей</t>
  </si>
  <si>
    <t>Новодатская Софья</t>
  </si>
  <si>
    <t>Анисимов Юрий</t>
  </si>
  <si>
    <t>Беликова Анастасия</t>
  </si>
  <si>
    <t>Стороженко Никита</t>
  </si>
  <si>
    <t>Чернова Алёнка</t>
  </si>
  <si>
    <t>Левченко Дарья</t>
  </si>
  <si>
    <t>Мамонт Марк</t>
  </si>
  <si>
    <t>Целяпин Артем</t>
  </si>
  <si>
    <t>Ершов Ярослав</t>
  </si>
  <si>
    <t>Чебанько Михаил</t>
  </si>
  <si>
    <t>Штольц Илья</t>
  </si>
  <si>
    <t>Сабельникова Екатерина</t>
  </si>
  <si>
    <t>Меркулов Даниил</t>
  </si>
  <si>
    <t>Ковалёва Виктория</t>
  </si>
  <si>
    <t>Саакян Лев</t>
  </si>
  <si>
    <t>Величко София</t>
  </si>
  <si>
    <t>Романов Роман</t>
  </si>
  <si>
    <t>Rukšāns Atis</t>
  </si>
  <si>
    <t>Стрышко Вадим</t>
  </si>
  <si>
    <t>Десятников Андрей</t>
  </si>
  <si>
    <t>Десятников Александр</t>
  </si>
  <si>
    <t>Гриднев Максим</t>
  </si>
  <si>
    <t>Соловьев Сергей</t>
  </si>
  <si>
    <t>Воробьев Егор</t>
  </si>
  <si>
    <t>Ушаков Георгий</t>
  </si>
  <si>
    <t>Клабуков Родион</t>
  </si>
  <si>
    <t>Орлов Евсей</t>
  </si>
  <si>
    <t>Моисеенко Владислав</t>
  </si>
  <si>
    <t>Аулова Юлия</t>
  </si>
  <si>
    <t>Каунов Ярослав</t>
  </si>
  <si>
    <t>Калугина Анна</t>
  </si>
  <si>
    <t>Луцик Дарья</t>
  </si>
  <si>
    <t>Батыцкий Егор</t>
  </si>
  <si>
    <t>Петросян Арсений</t>
  </si>
  <si>
    <t>Тарасеева Мария</t>
  </si>
  <si>
    <t>Алиева Айгюн</t>
  </si>
  <si>
    <t>Мананкин Денис</t>
  </si>
  <si>
    <t>Каунова Арина</t>
  </si>
  <si>
    <t>Бечин Матвей</t>
  </si>
  <si>
    <t>Яценко Анатолий</t>
  </si>
  <si>
    <t>Костючок Мирослав</t>
  </si>
  <si>
    <t>Erika Strole</t>
  </si>
  <si>
    <t>Ковалёв Никита</t>
  </si>
  <si>
    <t>Смецков Даниил</t>
  </si>
  <si>
    <t>Воробьев Никита</t>
  </si>
  <si>
    <t>Подлужнов Дмитрий</t>
  </si>
  <si>
    <t>Татьянко Богдан</t>
  </si>
  <si>
    <t>Матирный Альберт</t>
  </si>
  <si>
    <t>Sosnitskiy Andrey</t>
  </si>
  <si>
    <t>Пономарев Вадим</t>
  </si>
  <si>
    <t>Горлов Никита</t>
  </si>
  <si>
    <t>Донсков Назар</t>
  </si>
  <si>
    <t>Салахов Иван</t>
  </si>
  <si>
    <t>Есенгельдинов Владислав</t>
  </si>
  <si>
    <t>Молозин Илья</t>
  </si>
  <si>
    <t>Жураковская Инна</t>
  </si>
  <si>
    <t>Бечин Валентин</t>
  </si>
  <si>
    <t>Солянина Екатерина</t>
  </si>
  <si>
    <t>Савченко Маша</t>
  </si>
  <si>
    <t>Пшунахова Виктория</t>
  </si>
  <si>
    <t>Немышева Эллина</t>
  </si>
  <si>
    <t>Ostapenko Karina</t>
  </si>
  <si>
    <t>Саулин Роман</t>
  </si>
  <si>
    <t>Афанасенко Александра</t>
  </si>
  <si>
    <t>Яковлев Вячеслав</t>
  </si>
  <si>
    <t>Мотаев Вячеслав</t>
  </si>
  <si>
    <t>Ковалев Денис</t>
  </si>
  <si>
    <t>Назипов Леонид</t>
  </si>
  <si>
    <t>Агапова Екатерина</t>
  </si>
  <si>
    <t>Гридна Илья</t>
  </si>
  <si>
    <t>Ахцхецян Сергей</t>
  </si>
  <si>
    <t>Бабин Ярослав</t>
  </si>
  <si>
    <t>Пилипчук Михаил</t>
  </si>
  <si>
    <t>Маслов Владислав</t>
  </si>
  <si>
    <t>Пересмехина Надежда</t>
  </si>
  <si>
    <t>Моисеенко Валерий</t>
  </si>
  <si>
    <t>Белобров Семен</t>
  </si>
  <si>
    <t>Калюжный Матвей</t>
  </si>
  <si>
    <t>Мельник Кирил</t>
  </si>
  <si>
    <t>Колпак Илья</t>
  </si>
  <si>
    <t>Зорин Никита</t>
  </si>
  <si>
    <t>Костенко Елизавета</t>
  </si>
  <si>
    <t>Ганзик Полина</t>
  </si>
  <si>
    <t>Синёва Виолетта</t>
  </si>
  <si>
    <t>Шурхай Максим</t>
  </si>
  <si>
    <t>Дулушков Павел</t>
  </si>
  <si>
    <t>Гладырева Анна</t>
  </si>
  <si>
    <t>Губанов Лев</t>
  </si>
  <si>
    <t>Panov Roman</t>
  </si>
  <si>
    <t>Полищук Евгений</t>
  </si>
  <si>
    <t>Деревенец Артём</t>
  </si>
  <si>
    <t>Дударова Анна</t>
  </si>
  <si>
    <t>Дударова Алина</t>
  </si>
  <si>
    <t>Сударкина Анна</t>
  </si>
  <si>
    <t>Прокофьев Елисей</t>
  </si>
  <si>
    <t>Сахно Александр</t>
  </si>
  <si>
    <t>Беловолов Егор</t>
  </si>
  <si>
    <t>Стороженко София</t>
  </si>
  <si>
    <t>Сорокина Злата</t>
  </si>
  <si>
    <t>Ковальчук Вера</t>
  </si>
  <si>
    <t>Смирнова Амалия</t>
  </si>
  <si>
    <t>Теплинский Роман</t>
  </si>
  <si>
    <t>Дроботенко Илья</t>
  </si>
  <si>
    <t>Куракин Макар</t>
  </si>
  <si>
    <t>Коткова Полина</t>
  </si>
  <si>
    <t>Павлюков Тимофей</t>
  </si>
  <si>
    <t>Бородулин Юрий</t>
  </si>
  <si>
    <t>Закупа Даня</t>
  </si>
  <si>
    <t>Чернов Александр</t>
  </si>
  <si>
    <t>Кухтяк Диана</t>
  </si>
  <si>
    <t>Хайрдинов Кирилл</t>
  </si>
  <si>
    <t>Шендрикова Екатерина</t>
  </si>
  <si>
    <t>Минайленко Ангелина</t>
  </si>
  <si>
    <t>Алексеевская Екатерина</t>
  </si>
  <si>
    <t>Павленко Илларион</t>
  </si>
  <si>
    <t>Богдан Алексей</t>
  </si>
  <si>
    <t>Батыров Иван</t>
  </si>
  <si>
    <t>Фельдбуш Дарья</t>
  </si>
  <si>
    <t>ДР</t>
  </si>
  <si>
    <t>Никитина Наталия</t>
  </si>
  <si>
    <t>Белкин Антон</t>
  </si>
  <si>
    <t>Коновалов  Иван</t>
  </si>
  <si>
    <t>Захарченко Александр</t>
  </si>
  <si>
    <t>Панич Людмила</t>
  </si>
  <si>
    <t>Тюрина Екатерина</t>
  </si>
  <si>
    <t>Щербаненко Валерия</t>
  </si>
  <si>
    <t>Щегольков Артем</t>
  </si>
  <si>
    <t>Михалевич Владислава</t>
  </si>
  <si>
    <t>Гюльназарян Мария</t>
  </si>
  <si>
    <t>Печерина Наталья</t>
  </si>
  <si>
    <t>Dulatov Alexander</t>
  </si>
  <si>
    <t>Калашников Давид</t>
  </si>
  <si>
    <t>Sējas Novads</t>
  </si>
  <si>
    <t>Spb</t>
  </si>
  <si>
    <t>Тавда</t>
  </si>
  <si>
    <t>Ростов-На-Дону</t>
  </si>
  <si>
    <t>Суерка</t>
  </si>
  <si>
    <t>Dor</t>
  </si>
  <si>
    <t>Żory</t>
  </si>
  <si>
    <t>Х.Божковка</t>
  </si>
  <si>
    <t>Цртдию Новошахтинск</t>
  </si>
  <si>
    <t>Ростов На Дону</t>
  </si>
  <si>
    <t>Новашахтинск</t>
  </si>
  <si>
    <t>Субъект</t>
  </si>
  <si>
    <t>к</t>
  </si>
  <si>
    <t>М14</t>
  </si>
  <si>
    <t>М16</t>
  </si>
  <si>
    <t>М18</t>
  </si>
  <si>
    <t>Ж12</t>
  </si>
  <si>
    <t>Ж14</t>
  </si>
  <si>
    <t>Ж16</t>
  </si>
  <si>
    <t>Ж18</t>
  </si>
  <si>
    <t>Группа</t>
  </si>
  <si>
    <t>Харитонов ЕвгениЙ</t>
  </si>
  <si>
    <t>Класс</t>
  </si>
  <si>
    <t>Возрастная группа</t>
  </si>
  <si>
    <t>ПА</t>
  </si>
  <si>
    <t>абс</t>
  </si>
  <si>
    <t xml:space="preserve"> последней отметки</t>
  </si>
  <si>
    <t>Дата и время</t>
  </si>
  <si>
    <t>Жаб</t>
  </si>
  <si>
    <t>Соревнования по интернет трейл-ориентированию "SportOG Kuban2020#2"</t>
  </si>
  <si>
    <t>ПРОТОКОЛ РЕЗУЛЬТАТОВ</t>
  </si>
  <si>
    <t>17-20.12.2020</t>
  </si>
  <si>
    <t>МАУДО СЮТур</t>
  </si>
  <si>
    <t>лично</t>
  </si>
  <si>
    <t>КПКУ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</si>
</sst>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\ hh:mm:ss;@"/>
  </numFmts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22" fontId="0" fillId="0" borderId="0" xfId="0" applyNumberFormat="1" applyAlignment="1">
      <alignment horizontal="center"/>
    </xf>
    <xf numFmtId="0" fontId="1" fillId="0" borderId="0" xfId="0" applyFont="1" applyAlignment="1">
      <alignment wrapText="1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2" borderId="0" xfId="0" applyFont="1" applyFill="1" applyAlignment="1">
      <alignment wrapText="1"/>
    </xf>
    <xf numFmtId="0" fontId="0" fillId="2" borderId="0" xfId="0" applyFont="1" applyFill="1" applyAlignment="1">
      <alignment horizontal="center" wrapText="1"/>
    </xf>
    <xf numFmtId="49" fontId="0" fillId="2" borderId="0" xfId="0" applyNumberFormat="1" applyFont="1" applyFill="1" applyAlignment="1">
      <alignment horizontal="center" wrapText="1"/>
    </xf>
    <xf numFmtId="164" fontId="0" fillId="2" borderId="0" xfId="0" applyNumberFormat="1" applyFont="1" applyFill="1" applyAlignment="1">
      <alignment horizontal="center" wrapText="1"/>
    </xf>
    <xf numFmtId="164" fontId="0" fillId="2" borderId="0" xfId="0" applyNumberFormat="1" applyFill="1" applyAlignment="1">
      <alignment horizontal="right"/>
    </xf>
    <xf numFmtId="164" fontId="0" fillId="2" borderId="0" xfId="0" applyNumberFormat="1" applyFont="1" applyFill="1" applyAlignment="1">
      <alignment horizontal="right" wrapText="1"/>
    </xf>
    <xf numFmtId="22" fontId="0" fillId="0" borderId="0" xfId="0" applyNumberFormat="1" applyAlignment="1">
      <alignment horizontal="right"/>
    </xf>
    <xf numFmtId="164" fontId="0" fillId="0" borderId="0" xfId="0" applyNumberFormat="1" applyAlignment="1">
      <alignment horizontal="right"/>
    </xf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06A0FC-D781-4C99-837F-FD4602CF7235}">
  <dimension ref="A1:AA428"/>
  <sheetViews>
    <sheetView showZeros="0" tabSelected="1" topLeftCell="A115" zoomScale="94" zoomScaleNormal="94" workbookViewId="0">
      <selection activeCell="AC123" sqref="AC123"/>
    </sheetView>
  </sheetViews>
  <sheetFormatPr defaultRowHeight="15" outlineLevelCol="2" x14ac:dyDescent="0.25"/>
  <cols>
    <col min="1" max="1" width="6.140625" customWidth="1"/>
    <col min="2" max="2" width="4.140625" customWidth="1"/>
    <col min="3" max="3" width="5.5703125" style="2" bestFit="1" customWidth="1"/>
    <col min="4" max="4" width="25" style="2" customWidth="1"/>
    <col min="5" max="5" width="20.42578125" customWidth="1"/>
    <col min="6" max="6" width="9.5703125" hidden="1" customWidth="1" outlineLevel="2"/>
    <col min="7" max="7" width="20.42578125" bestFit="1" customWidth="1" collapsed="1"/>
    <col min="8" max="8" width="5.85546875" bestFit="1" customWidth="1"/>
    <col min="9" max="9" width="6.7109375" style="2" hidden="1" customWidth="1" outlineLevel="1"/>
    <col min="10" max="10" width="7" style="2" hidden="1" customWidth="1" outlineLevel="1"/>
    <col min="11" max="11" width="7.140625" style="2" hidden="1" customWidth="1" outlineLevel="1"/>
    <col min="12" max="12" width="6.85546875" style="2" hidden="1" customWidth="1" outlineLevel="1"/>
    <col min="13" max="13" width="7.140625" style="2" hidden="1" customWidth="1" outlineLevel="1"/>
    <col min="14" max="15" width="7.42578125" style="2" hidden="1" customWidth="1" outlineLevel="1"/>
    <col min="16" max="16" width="6.28515625" style="2" hidden="1" customWidth="1" outlineLevel="1"/>
    <col min="17" max="17" width="6.7109375" style="2" hidden="1" customWidth="1" outlineLevel="1"/>
    <col min="18" max="18" width="7" style="2" hidden="1" customWidth="1" outlineLevel="1"/>
    <col min="19" max="19" width="7.140625" style="2" hidden="1" customWidth="1" outlineLevel="1"/>
    <col min="20" max="20" width="6.85546875" style="2" hidden="1" customWidth="1" outlineLevel="1"/>
    <col min="21" max="21" width="6.7109375" style="2" hidden="1" customWidth="1" outlineLevel="1"/>
    <col min="22" max="22" width="7" style="2" hidden="1" customWidth="1" outlineLevel="1"/>
    <col min="23" max="23" width="7.5703125" style="2" bestFit="1" customWidth="1" collapsed="1"/>
    <col min="24" max="24" width="19.28515625" style="2" hidden="1" customWidth="1" outlineLevel="1"/>
    <col min="25" max="25" width="19.85546875" style="14" customWidth="1" collapsed="1"/>
    <col min="26" max="26" width="8" style="2" customWidth="1"/>
    <col min="256" max="256" width="5.5703125" bestFit="1" customWidth="1"/>
    <col min="257" max="257" width="16" bestFit="1" customWidth="1"/>
    <col min="258" max="258" width="12.85546875" bestFit="1" customWidth="1"/>
    <col min="259" max="259" width="15.85546875" bestFit="1" customWidth="1"/>
    <col min="260" max="260" width="24.140625" bestFit="1" customWidth="1"/>
    <col min="261" max="261" width="28.42578125" customWidth="1"/>
    <col min="262" max="262" width="15.140625" bestFit="1" customWidth="1"/>
    <col min="263" max="263" width="28.5703125" customWidth="1"/>
    <col min="264" max="264" width="6.7109375" bestFit="1" customWidth="1"/>
    <col min="265" max="265" width="7" bestFit="1" customWidth="1"/>
    <col min="266" max="266" width="7.140625" bestFit="1" customWidth="1"/>
    <col min="267" max="267" width="6.85546875" bestFit="1" customWidth="1"/>
    <col min="268" max="268" width="7.140625" bestFit="1" customWidth="1"/>
    <col min="269" max="270" width="7.42578125" bestFit="1" customWidth="1"/>
    <col min="271" max="271" width="6.28515625" bestFit="1" customWidth="1"/>
    <col min="272" max="272" width="6.7109375" bestFit="1" customWidth="1"/>
    <col min="273" max="273" width="7" bestFit="1" customWidth="1"/>
    <col min="274" max="274" width="7.140625" bestFit="1" customWidth="1"/>
    <col min="275" max="275" width="6.85546875" bestFit="1" customWidth="1"/>
    <col min="276" max="276" width="6.7109375" bestFit="1" customWidth="1"/>
    <col min="277" max="277" width="7" bestFit="1" customWidth="1"/>
    <col min="278" max="278" width="7.5703125" bestFit="1" customWidth="1"/>
    <col min="279" max="279" width="19.28515625" customWidth="1"/>
    <col min="280" max="280" width="19.85546875" customWidth="1"/>
    <col min="281" max="281" width="6.7109375" bestFit="1" customWidth="1"/>
    <col min="512" max="512" width="5.5703125" bestFit="1" customWidth="1"/>
    <col min="513" max="513" width="16" bestFit="1" customWidth="1"/>
    <col min="514" max="514" width="12.85546875" bestFit="1" customWidth="1"/>
    <col min="515" max="515" width="15.85546875" bestFit="1" customWidth="1"/>
    <col min="516" max="516" width="24.140625" bestFit="1" customWidth="1"/>
    <col min="517" max="517" width="28.42578125" customWidth="1"/>
    <col min="518" max="518" width="15.140625" bestFit="1" customWidth="1"/>
    <col min="519" max="519" width="28.5703125" customWidth="1"/>
    <col min="520" max="520" width="6.7109375" bestFit="1" customWidth="1"/>
    <col min="521" max="521" width="7" bestFit="1" customWidth="1"/>
    <col min="522" max="522" width="7.140625" bestFit="1" customWidth="1"/>
    <col min="523" max="523" width="6.85546875" bestFit="1" customWidth="1"/>
    <col min="524" max="524" width="7.140625" bestFit="1" customWidth="1"/>
    <col min="525" max="526" width="7.42578125" bestFit="1" customWidth="1"/>
    <col min="527" max="527" width="6.28515625" bestFit="1" customWidth="1"/>
    <col min="528" max="528" width="6.7109375" bestFit="1" customWidth="1"/>
    <col min="529" max="529" width="7" bestFit="1" customWidth="1"/>
    <col min="530" max="530" width="7.140625" bestFit="1" customWidth="1"/>
    <col min="531" max="531" width="6.85546875" bestFit="1" customWidth="1"/>
    <col min="532" max="532" width="6.7109375" bestFit="1" customWidth="1"/>
    <col min="533" max="533" width="7" bestFit="1" customWidth="1"/>
    <col min="534" max="534" width="7.5703125" bestFit="1" customWidth="1"/>
    <col min="535" max="535" width="19.28515625" customWidth="1"/>
    <col min="536" max="536" width="19.85546875" customWidth="1"/>
    <col min="537" max="537" width="6.7109375" bestFit="1" customWidth="1"/>
    <col min="768" max="768" width="5.5703125" bestFit="1" customWidth="1"/>
    <col min="769" max="769" width="16" bestFit="1" customWidth="1"/>
    <col min="770" max="770" width="12.85546875" bestFit="1" customWidth="1"/>
    <col min="771" max="771" width="15.85546875" bestFit="1" customWidth="1"/>
    <col min="772" max="772" width="24.140625" bestFit="1" customWidth="1"/>
    <col min="773" max="773" width="28.42578125" customWidth="1"/>
    <col min="774" max="774" width="15.140625" bestFit="1" customWidth="1"/>
    <col min="775" max="775" width="28.5703125" customWidth="1"/>
    <col min="776" max="776" width="6.7109375" bestFit="1" customWidth="1"/>
    <col min="777" max="777" width="7" bestFit="1" customWidth="1"/>
    <col min="778" max="778" width="7.140625" bestFit="1" customWidth="1"/>
    <col min="779" max="779" width="6.85546875" bestFit="1" customWidth="1"/>
    <col min="780" max="780" width="7.140625" bestFit="1" customWidth="1"/>
    <col min="781" max="782" width="7.42578125" bestFit="1" customWidth="1"/>
    <col min="783" max="783" width="6.28515625" bestFit="1" customWidth="1"/>
    <col min="784" max="784" width="6.7109375" bestFit="1" customWidth="1"/>
    <col min="785" max="785" width="7" bestFit="1" customWidth="1"/>
    <col min="786" max="786" width="7.140625" bestFit="1" customWidth="1"/>
    <col min="787" max="787" width="6.85546875" bestFit="1" customWidth="1"/>
    <col min="788" max="788" width="6.7109375" bestFit="1" customWidth="1"/>
    <col min="789" max="789" width="7" bestFit="1" customWidth="1"/>
    <col min="790" max="790" width="7.5703125" bestFit="1" customWidth="1"/>
    <col min="791" max="791" width="19.28515625" customWidth="1"/>
    <col min="792" max="792" width="19.85546875" customWidth="1"/>
    <col min="793" max="793" width="6.7109375" bestFit="1" customWidth="1"/>
    <col min="1024" max="1024" width="5.5703125" bestFit="1" customWidth="1"/>
    <col min="1025" max="1025" width="16" bestFit="1" customWidth="1"/>
    <col min="1026" max="1026" width="12.85546875" bestFit="1" customWidth="1"/>
    <col min="1027" max="1027" width="15.85546875" bestFit="1" customWidth="1"/>
    <col min="1028" max="1028" width="24.140625" bestFit="1" customWidth="1"/>
    <col min="1029" max="1029" width="28.42578125" customWidth="1"/>
    <col min="1030" max="1030" width="15.140625" bestFit="1" customWidth="1"/>
    <col min="1031" max="1031" width="28.5703125" customWidth="1"/>
    <col min="1032" max="1032" width="6.7109375" bestFit="1" customWidth="1"/>
    <col min="1033" max="1033" width="7" bestFit="1" customWidth="1"/>
    <col min="1034" max="1034" width="7.140625" bestFit="1" customWidth="1"/>
    <col min="1035" max="1035" width="6.85546875" bestFit="1" customWidth="1"/>
    <col min="1036" max="1036" width="7.140625" bestFit="1" customWidth="1"/>
    <col min="1037" max="1038" width="7.42578125" bestFit="1" customWidth="1"/>
    <col min="1039" max="1039" width="6.28515625" bestFit="1" customWidth="1"/>
    <col min="1040" max="1040" width="6.7109375" bestFit="1" customWidth="1"/>
    <col min="1041" max="1041" width="7" bestFit="1" customWidth="1"/>
    <col min="1042" max="1042" width="7.140625" bestFit="1" customWidth="1"/>
    <col min="1043" max="1043" width="6.85546875" bestFit="1" customWidth="1"/>
    <col min="1044" max="1044" width="6.7109375" bestFit="1" customWidth="1"/>
    <col min="1045" max="1045" width="7" bestFit="1" customWidth="1"/>
    <col min="1046" max="1046" width="7.5703125" bestFit="1" customWidth="1"/>
    <col min="1047" max="1047" width="19.28515625" customWidth="1"/>
    <col min="1048" max="1048" width="19.85546875" customWidth="1"/>
    <col min="1049" max="1049" width="6.7109375" bestFit="1" customWidth="1"/>
    <col min="1280" max="1280" width="5.5703125" bestFit="1" customWidth="1"/>
    <col min="1281" max="1281" width="16" bestFit="1" customWidth="1"/>
    <col min="1282" max="1282" width="12.85546875" bestFit="1" customWidth="1"/>
    <col min="1283" max="1283" width="15.85546875" bestFit="1" customWidth="1"/>
    <col min="1284" max="1284" width="24.140625" bestFit="1" customWidth="1"/>
    <col min="1285" max="1285" width="28.42578125" customWidth="1"/>
    <col min="1286" max="1286" width="15.140625" bestFit="1" customWidth="1"/>
    <col min="1287" max="1287" width="28.5703125" customWidth="1"/>
    <col min="1288" max="1288" width="6.7109375" bestFit="1" customWidth="1"/>
    <col min="1289" max="1289" width="7" bestFit="1" customWidth="1"/>
    <col min="1290" max="1290" width="7.140625" bestFit="1" customWidth="1"/>
    <col min="1291" max="1291" width="6.85546875" bestFit="1" customWidth="1"/>
    <col min="1292" max="1292" width="7.140625" bestFit="1" customWidth="1"/>
    <col min="1293" max="1294" width="7.42578125" bestFit="1" customWidth="1"/>
    <col min="1295" max="1295" width="6.28515625" bestFit="1" customWidth="1"/>
    <col min="1296" max="1296" width="6.7109375" bestFit="1" customWidth="1"/>
    <col min="1297" max="1297" width="7" bestFit="1" customWidth="1"/>
    <col min="1298" max="1298" width="7.140625" bestFit="1" customWidth="1"/>
    <col min="1299" max="1299" width="6.85546875" bestFit="1" customWidth="1"/>
    <col min="1300" max="1300" width="6.7109375" bestFit="1" customWidth="1"/>
    <col min="1301" max="1301" width="7" bestFit="1" customWidth="1"/>
    <col min="1302" max="1302" width="7.5703125" bestFit="1" customWidth="1"/>
    <col min="1303" max="1303" width="19.28515625" customWidth="1"/>
    <col min="1304" max="1304" width="19.85546875" customWidth="1"/>
    <col min="1305" max="1305" width="6.7109375" bestFit="1" customWidth="1"/>
    <col min="1536" max="1536" width="5.5703125" bestFit="1" customWidth="1"/>
    <col min="1537" max="1537" width="16" bestFit="1" customWidth="1"/>
    <col min="1538" max="1538" width="12.85546875" bestFit="1" customWidth="1"/>
    <col min="1539" max="1539" width="15.85546875" bestFit="1" customWidth="1"/>
    <col min="1540" max="1540" width="24.140625" bestFit="1" customWidth="1"/>
    <col min="1541" max="1541" width="28.42578125" customWidth="1"/>
    <col min="1542" max="1542" width="15.140625" bestFit="1" customWidth="1"/>
    <col min="1543" max="1543" width="28.5703125" customWidth="1"/>
    <col min="1544" max="1544" width="6.7109375" bestFit="1" customWidth="1"/>
    <col min="1545" max="1545" width="7" bestFit="1" customWidth="1"/>
    <col min="1546" max="1546" width="7.140625" bestFit="1" customWidth="1"/>
    <col min="1547" max="1547" width="6.85546875" bestFit="1" customWidth="1"/>
    <col min="1548" max="1548" width="7.140625" bestFit="1" customWidth="1"/>
    <col min="1549" max="1550" width="7.42578125" bestFit="1" customWidth="1"/>
    <col min="1551" max="1551" width="6.28515625" bestFit="1" customWidth="1"/>
    <col min="1552" max="1552" width="6.7109375" bestFit="1" customWidth="1"/>
    <col min="1553" max="1553" width="7" bestFit="1" customWidth="1"/>
    <col min="1554" max="1554" width="7.140625" bestFit="1" customWidth="1"/>
    <col min="1555" max="1555" width="6.85546875" bestFit="1" customWidth="1"/>
    <col min="1556" max="1556" width="6.7109375" bestFit="1" customWidth="1"/>
    <col min="1557" max="1557" width="7" bestFit="1" customWidth="1"/>
    <col min="1558" max="1558" width="7.5703125" bestFit="1" customWidth="1"/>
    <col min="1559" max="1559" width="19.28515625" customWidth="1"/>
    <col min="1560" max="1560" width="19.85546875" customWidth="1"/>
    <col min="1561" max="1561" width="6.7109375" bestFit="1" customWidth="1"/>
    <col min="1792" max="1792" width="5.5703125" bestFit="1" customWidth="1"/>
    <col min="1793" max="1793" width="16" bestFit="1" customWidth="1"/>
    <col min="1794" max="1794" width="12.85546875" bestFit="1" customWidth="1"/>
    <col min="1795" max="1795" width="15.85546875" bestFit="1" customWidth="1"/>
    <col min="1796" max="1796" width="24.140625" bestFit="1" customWidth="1"/>
    <col min="1797" max="1797" width="28.42578125" customWidth="1"/>
    <col min="1798" max="1798" width="15.140625" bestFit="1" customWidth="1"/>
    <col min="1799" max="1799" width="28.5703125" customWidth="1"/>
    <col min="1800" max="1800" width="6.7109375" bestFit="1" customWidth="1"/>
    <col min="1801" max="1801" width="7" bestFit="1" customWidth="1"/>
    <col min="1802" max="1802" width="7.140625" bestFit="1" customWidth="1"/>
    <col min="1803" max="1803" width="6.85546875" bestFit="1" customWidth="1"/>
    <col min="1804" max="1804" width="7.140625" bestFit="1" customWidth="1"/>
    <col min="1805" max="1806" width="7.42578125" bestFit="1" customWidth="1"/>
    <col min="1807" max="1807" width="6.28515625" bestFit="1" customWidth="1"/>
    <col min="1808" max="1808" width="6.7109375" bestFit="1" customWidth="1"/>
    <col min="1809" max="1809" width="7" bestFit="1" customWidth="1"/>
    <col min="1810" max="1810" width="7.140625" bestFit="1" customWidth="1"/>
    <col min="1811" max="1811" width="6.85546875" bestFit="1" customWidth="1"/>
    <col min="1812" max="1812" width="6.7109375" bestFit="1" customWidth="1"/>
    <col min="1813" max="1813" width="7" bestFit="1" customWidth="1"/>
    <col min="1814" max="1814" width="7.5703125" bestFit="1" customWidth="1"/>
    <col min="1815" max="1815" width="19.28515625" customWidth="1"/>
    <col min="1816" max="1816" width="19.85546875" customWidth="1"/>
    <col min="1817" max="1817" width="6.7109375" bestFit="1" customWidth="1"/>
    <col min="2048" max="2048" width="5.5703125" bestFit="1" customWidth="1"/>
    <col min="2049" max="2049" width="16" bestFit="1" customWidth="1"/>
    <col min="2050" max="2050" width="12.85546875" bestFit="1" customWidth="1"/>
    <col min="2051" max="2051" width="15.85546875" bestFit="1" customWidth="1"/>
    <col min="2052" max="2052" width="24.140625" bestFit="1" customWidth="1"/>
    <col min="2053" max="2053" width="28.42578125" customWidth="1"/>
    <col min="2054" max="2054" width="15.140625" bestFit="1" customWidth="1"/>
    <col min="2055" max="2055" width="28.5703125" customWidth="1"/>
    <col min="2056" max="2056" width="6.7109375" bestFit="1" customWidth="1"/>
    <col min="2057" max="2057" width="7" bestFit="1" customWidth="1"/>
    <col min="2058" max="2058" width="7.140625" bestFit="1" customWidth="1"/>
    <col min="2059" max="2059" width="6.85546875" bestFit="1" customWidth="1"/>
    <col min="2060" max="2060" width="7.140625" bestFit="1" customWidth="1"/>
    <col min="2061" max="2062" width="7.42578125" bestFit="1" customWidth="1"/>
    <col min="2063" max="2063" width="6.28515625" bestFit="1" customWidth="1"/>
    <col min="2064" max="2064" width="6.7109375" bestFit="1" customWidth="1"/>
    <col min="2065" max="2065" width="7" bestFit="1" customWidth="1"/>
    <col min="2066" max="2066" width="7.140625" bestFit="1" customWidth="1"/>
    <col min="2067" max="2067" width="6.85546875" bestFit="1" customWidth="1"/>
    <col min="2068" max="2068" width="6.7109375" bestFit="1" customWidth="1"/>
    <col min="2069" max="2069" width="7" bestFit="1" customWidth="1"/>
    <col min="2070" max="2070" width="7.5703125" bestFit="1" customWidth="1"/>
    <col min="2071" max="2071" width="19.28515625" customWidth="1"/>
    <col min="2072" max="2072" width="19.85546875" customWidth="1"/>
    <col min="2073" max="2073" width="6.7109375" bestFit="1" customWidth="1"/>
    <col min="2304" max="2304" width="5.5703125" bestFit="1" customWidth="1"/>
    <col min="2305" max="2305" width="16" bestFit="1" customWidth="1"/>
    <col min="2306" max="2306" width="12.85546875" bestFit="1" customWidth="1"/>
    <col min="2307" max="2307" width="15.85546875" bestFit="1" customWidth="1"/>
    <col min="2308" max="2308" width="24.140625" bestFit="1" customWidth="1"/>
    <col min="2309" max="2309" width="28.42578125" customWidth="1"/>
    <col min="2310" max="2310" width="15.140625" bestFit="1" customWidth="1"/>
    <col min="2311" max="2311" width="28.5703125" customWidth="1"/>
    <col min="2312" max="2312" width="6.7109375" bestFit="1" customWidth="1"/>
    <col min="2313" max="2313" width="7" bestFit="1" customWidth="1"/>
    <col min="2314" max="2314" width="7.140625" bestFit="1" customWidth="1"/>
    <col min="2315" max="2315" width="6.85546875" bestFit="1" customWidth="1"/>
    <col min="2316" max="2316" width="7.140625" bestFit="1" customWidth="1"/>
    <col min="2317" max="2318" width="7.42578125" bestFit="1" customWidth="1"/>
    <col min="2319" max="2319" width="6.28515625" bestFit="1" customWidth="1"/>
    <col min="2320" max="2320" width="6.7109375" bestFit="1" customWidth="1"/>
    <col min="2321" max="2321" width="7" bestFit="1" customWidth="1"/>
    <col min="2322" max="2322" width="7.140625" bestFit="1" customWidth="1"/>
    <col min="2323" max="2323" width="6.85546875" bestFit="1" customWidth="1"/>
    <col min="2324" max="2324" width="6.7109375" bestFit="1" customWidth="1"/>
    <col min="2325" max="2325" width="7" bestFit="1" customWidth="1"/>
    <col min="2326" max="2326" width="7.5703125" bestFit="1" customWidth="1"/>
    <col min="2327" max="2327" width="19.28515625" customWidth="1"/>
    <col min="2328" max="2328" width="19.85546875" customWidth="1"/>
    <col min="2329" max="2329" width="6.7109375" bestFit="1" customWidth="1"/>
    <col min="2560" max="2560" width="5.5703125" bestFit="1" customWidth="1"/>
    <col min="2561" max="2561" width="16" bestFit="1" customWidth="1"/>
    <col min="2562" max="2562" width="12.85546875" bestFit="1" customWidth="1"/>
    <col min="2563" max="2563" width="15.85546875" bestFit="1" customWidth="1"/>
    <col min="2564" max="2564" width="24.140625" bestFit="1" customWidth="1"/>
    <col min="2565" max="2565" width="28.42578125" customWidth="1"/>
    <col min="2566" max="2566" width="15.140625" bestFit="1" customWidth="1"/>
    <col min="2567" max="2567" width="28.5703125" customWidth="1"/>
    <col min="2568" max="2568" width="6.7109375" bestFit="1" customWidth="1"/>
    <col min="2569" max="2569" width="7" bestFit="1" customWidth="1"/>
    <col min="2570" max="2570" width="7.140625" bestFit="1" customWidth="1"/>
    <col min="2571" max="2571" width="6.85546875" bestFit="1" customWidth="1"/>
    <col min="2572" max="2572" width="7.140625" bestFit="1" customWidth="1"/>
    <col min="2573" max="2574" width="7.42578125" bestFit="1" customWidth="1"/>
    <col min="2575" max="2575" width="6.28515625" bestFit="1" customWidth="1"/>
    <col min="2576" max="2576" width="6.7109375" bestFit="1" customWidth="1"/>
    <col min="2577" max="2577" width="7" bestFit="1" customWidth="1"/>
    <col min="2578" max="2578" width="7.140625" bestFit="1" customWidth="1"/>
    <col min="2579" max="2579" width="6.85546875" bestFit="1" customWidth="1"/>
    <col min="2580" max="2580" width="6.7109375" bestFit="1" customWidth="1"/>
    <col min="2581" max="2581" width="7" bestFit="1" customWidth="1"/>
    <col min="2582" max="2582" width="7.5703125" bestFit="1" customWidth="1"/>
    <col min="2583" max="2583" width="19.28515625" customWidth="1"/>
    <col min="2584" max="2584" width="19.85546875" customWidth="1"/>
    <col min="2585" max="2585" width="6.7109375" bestFit="1" customWidth="1"/>
    <col min="2816" max="2816" width="5.5703125" bestFit="1" customWidth="1"/>
    <col min="2817" max="2817" width="16" bestFit="1" customWidth="1"/>
    <col min="2818" max="2818" width="12.85546875" bestFit="1" customWidth="1"/>
    <col min="2819" max="2819" width="15.85546875" bestFit="1" customWidth="1"/>
    <col min="2820" max="2820" width="24.140625" bestFit="1" customWidth="1"/>
    <col min="2821" max="2821" width="28.42578125" customWidth="1"/>
    <col min="2822" max="2822" width="15.140625" bestFit="1" customWidth="1"/>
    <col min="2823" max="2823" width="28.5703125" customWidth="1"/>
    <col min="2824" max="2824" width="6.7109375" bestFit="1" customWidth="1"/>
    <col min="2825" max="2825" width="7" bestFit="1" customWidth="1"/>
    <col min="2826" max="2826" width="7.140625" bestFit="1" customWidth="1"/>
    <col min="2827" max="2827" width="6.85546875" bestFit="1" customWidth="1"/>
    <col min="2828" max="2828" width="7.140625" bestFit="1" customWidth="1"/>
    <col min="2829" max="2830" width="7.42578125" bestFit="1" customWidth="1"/>
    <col min="2831" max="2831" width="6.28515625" bestFit="1" customWidth="1"/>
    <col min="2832" max="2832" width="6.7109375" bestFit="1" customWidth="1"/>
    <col min="2833" max="2833" width="7" bestFit="1" customWidth="1"/>
    <col min="2834" max="2834" width="7.140625" bestFit="1" customWidth="1"/>
    <col min="2835" max="2835" width="6.85546875" bestFit="1" customWidth="1"/>
    <col min="2836" max="2836" width="6.7109375" bestFit="1" customWidth="1"/>
    <col min="2837" max="2837" width="7" bestFit="1" customWidth="1"/>
    <col min="2838" max="2838" width="7.5703125" bestFit="1" customWidth="1"/>
    <col min="2839" max="2839" width="19.28515625" customWidth="1"/>
    <col min="2840" max="2840" width="19.85546875" customWidth="1"/>
    <col min="2841" max="2841" width="6.7109375" bestFit="1" customWidth="1"/>
    <col min="3072" max="3072" width="5.5703125" bestFit="1" customWidth="1"/>
    <col min="3073" max="3073" width="16" bestFit="1" customWidth="1"/>
    <col min="3074" max="3074" width="12.85546875" bestFit="1" customWidth="1"/>
    <col min="3075" max="3075" width="15.85546875" bestFit="1" customWidth="1"/>
    <col min="3076" max="3076" width="24.140625" bestFit="1" customWidth="1"/>
    <col min="3077" max="3077" width="28.42578125" customWidth="1"/>
    <col min="3078" max="3078" width="15.140625" bestFit="1" customWidth="1"/>
    <col min="3079" max="3079" width="28.5703125" customWidth="1"/>
    <col min="3080" max="3080" width="6.7109375" bestFit="1" customWidth="1"/>
    <col min="3081" max="3081" width="7" bestFit="1" customWidth="1"/>
    <col min="3082" max="3082" width="7.140625" bestFit="1" customWidth="1"/>
    <col min="3083" max="3083" width="6.85546875" bestFit="1" customWidth="1"/>
    <col min="3084" max="3084" width="7.140625" bestFit="1" customWidth="1"/>
    <col min="3085" max="3086" width="7.42578125" bestFit="1" customWidth="1"/>
    <col min="3087" max="3087" width="6.28515625" bestFit="1" customWidth="1"/>
    <col min="3088" max="3088" width="6.7109375" bestFit="1" customWidth="1"/>
    <col min="3089" max="3089" width="7" bestFit="1" customWidth="1"/>
    <col min="3090" max="3090" width="7.140625" bestFit="1" customWidth="1"/>
    <col min="3091" max="3091" width="6.85546875" bestFit="1" customWidth="1"/>
    <col min="3092" max="3092" width="6.7109375" bestFit="1" customWidth="1"/>
    <col min="3093" max="3093" width="7" bestFit="1" customWidth="1"/>
    <col min="3094" max="3094" width="7.5703125" bestFit="1" customWidth="1"/>
    <col min="3095" max="3095" width="19.28515625" customWidth="1"/>
    <col min="3096" max="3096" width="19.85546875" customWidth="1"/>
    <col min="3097" max="3097" width="6.7109375" bestFit="1" customWidth="1"/>
    <col min="3328" max="3328" width="5.5703125" bestFit="1" customWidth="1"/>
    <col min="3329" max="3329" width="16" bestFit="1" customWidth="1"/>
    <col min="3330" max="3330" width="12.85546875" bestFit="1" customWidth="1"/>
    <col min="3331" max="3331" width="15.85546875" bestFit="1" customWidth="1"/>
    <col min="3332" max="3332" width="24.140625" bestFit="1" customWidth="1"/>
    <col min="3333" max="3333" width="28.42578125" customWidth="1"/>
    <col min="3334" max="3334" width="15.140625" bestFit="1" customWidth="1"/>
    <col min="3335" max="3335" width="28.5703125" customWidth="1"/>
    <col min="3336" max="3336" width="6.7109375" bestFit="1" customWidth="1"/>
    <col min="3337" max="3337" width="7" bestFit="1" customWidth="1"/>
    <col min="3338" max="3338" width="7.140625" bestFit="1" customWidth="1"/>
    <col min="3339" max="3339" width="6.85546875" bestFit="1" customWidth="1"/>
    <col min="3340" max="3340" width="7.140625" bestFit="1" customWidth="1"/>
    <col min="3341" max="3342" width="7.42578125" bestFit="1" customWidth="1"/>
    <col min="3343" max="3343" width="6.28515625" bestFit="1" customWidth="1"/>
    <col min="3344" max="3344" width="6.7109375" bestFit="1" customWidth="1"/>
    <col min="3345" max="3345" width="7" bestFit="1" customWidth="1"/>
    <col min="3346" max="3346" width="7.140625" bestFit="1" customWidth="1"/>
    <col min="3347" max="3347" width="6.85546875" bestFit="1" customWidth="1"/>
    <col min="3348" max="3348" width="6.7109375" bestFit="1" customWidth="1"/>
    <col min="3349" max="3349" width="7" bestFit="1" customWidth="1"/>
    <col min="3350" max="3350" width="7.5703125" bestFit="1" customWidth="1"/>
    <col min="3351" max="3351" width="19.28515625" customWidth="1"/>
    <col min="3352" max="3352" width="19.85546875" customWidth="1"/>
    <col min="3353" max="3353" width="6.7109375" bestFit="1" customWidth="1"/>
    <col min="3584" max="3584" width="5.5703125" bestFit="1" customWidth="1"/>
    <col min="3585" max="3585" width="16" bestFit="1" customWidth="1"/>
    <col min="3586" max="3586" width="12.85546875" bestFit="1" customWidth="1"/>
    <col min="3587" max="3587" width="15.85546875" bestFit="1" customWidth="1"/>
    <col min="3588" max="3588" width="24.140625" bestFit="1" customWidth="1"/>
    <col min="3589" max="3589" width="28.42578125" customWidth="1"/>
    <col min="3590" max="3590" width="15.140625" bestFit="1" customWidth="1"/>
    <col min="3591" max="3591" width="28.5703125" customWidth="1"/>
    <col min="3592" max="3592" width="6.7109375" bestFit="1" customWidth="1"/>
    <col min="3593" max="3593" width="7" bestFit="1" customWidth="1"/>
    <col min="3594" max="3594" width="7.140625" bestFit="1" customWidth="1"/>
    <col min="3595" max="3595" width="6.85546875" bestFit="1" customWidth="1"/>
    <col min="3596" max="3596" width="7.140625" bestFit="1" customWidth="1"/>
    <col min="3597" max="3598" width="7.42578125" bestFit="1" customWidth="1"/>
    <col min="3599" max="3599" width="6.28515625" bestFit="1" customWidth="1"/>
    <col min="3600" max="3600" width="6.7109375" bestFit="1" customWidth="1"/>
    <col min="3601" max="3601" width="7" bestFit="1" customWidth="1"/>
    <col min="3602" max="3602" width="7.140625" bestFit="1" customWidth="1"/>
    <col min="3603" max="3603" width="6.85546875" bestFit="1" customWidth="1"/>
    <col min="3604" max="3604" width="6.7109375" bestFit="1" customWidth="1"/>
    <col min="3605" max="3605" width="7" bestFit="1" customWidth="1"/>
    <col min="3606" max="3606" width="7.5703125" bestFit="1" customWidth="1"/>
    <col min="3607" max="3607" width="19.28515625" customWidth="1"/>
    <col min="3608" max="3608" width="19.85546875" customWidth="1"/>
    <col min="3609" max="3609" width="6.7109375" bestFit="1" customWidth="1"/>
    <col min="3840" max="3840" width="5.5703125" bestFit="1" customWidth="1"/>
    <col min="3841" max="3841" width="16" bestFit="1" customWidth="1"/>
    <col min="3842" max="3842" width="12.85546875" bestFit="1" customWidth="1"/>
    <col min="3843" max="3843" width="15.85546875" bestFit="1" customWidth="1"/>
    <col min="3844" max="3844" width="24.140625" bestFit="1" customWidth="1"/>
    <col min="3845" max="3845" width="28.42578125" customWidth="1"/>
    <col min="3846" max="3846" width="15.140625" bestFit="1" customWidth="1"/>
    <col min="3847" max="3847" width="28.5703125" customWidth="1"/>
    <col min="3848" max="3848" width="6.7109375" bestFit="1" customWidth="1"/>
    <col min="3849" max="3849" width="7" bestFit="1" customWidth="1"/>
    <col min="3850" max="3850" width="7.140625" bestFit="1" customWidth="1"/>
    <col min="3851" max="3851" width="6.85546875" bestFit="1" customWidth="1"/>
    <col min="3852" max="3852" width="7.140625" bestFit="1" customWidth="1"/>
    <col min="3853" max="3854" width="7.42578125" bestFit="1" customWidth="1"/>
    <col min="3855" max="3855" width="6.28515625" bestFit="1" customWidth="1"/>
    <col min="3856" max="3856" width="6.7109375" bestFit="1" customWidth="1"/>
    <col min="3857" max="3857" width="7" bestFit="1" customWidth="1"/>
    <col min="3858" max="3858" width="7.140625" bestFit="1" customWidth="1"/>
    <col min="3859" max="3859" width="6.85546875" bestFit="1" customWidth="1"/>
    <col min="3860" max="3860" width="6.7109375" bestFit="1" customWidth="1"/>
    <col min="3861" max="3861" width="7" bestFit="1" customWidth="1"/>
    <col min="3862" max="3862" width="7.5703125" bestFit="1" customWidth="1"/>
    <col min="3863" max="3863" width="19.28515625" customWidth="1"/>
    <col min="3864" max="3864" width="19.85546875" customWidth="1"/>
    <col min="3865" max="3865" width="6.7109375" bestFit="1" customWidth="1"/>
    <col min="4096" max="4096" width="5.5703125" bestFit="1" customWidth="1"/>
    <col min="4097" max="4097" width="16" bestFit="1" customWidth="1"/>
    <col min="4098" max="4098" width="12.85546875" bestFit="1" customWidth="1"/>
    <col min="4099" max="4099" width="15.85546875" bestFit="1" customWidth="1"/>
    <col min="4100" max="4100" width="24.140625" bestFit="1" customWidth="1"/>
    <col min="4101" max="4101" width="28.42578125" customWidth="1"/>
    <col min="4102" max="4102" width="15.140625" bestFit="1" customWidth="1"/>
    <col min="4103" max="4103" width="28.5703125" customWidth="1"/>
    <col min="4104" max="4104" width="6.7109375" bestFit="1" customWidth="1"/>
    <col min="4105" max="4105" width="7" bestFit="1" customWidth="1"/>
    <col min="4106" max="4106" width="7.140625" bestFit="1" customWidth="1"/>
    <col min="4107" max="4107" width="6.85546875" bestFit="1" customWidth="1"/>
    <col min="4108" max="4108" width="7.140625" bestFit="1" customWidth="1"/>
    <col min="4109" max="4110" width="7.42578125" bestFit="1" customWidth="1"/>
    <col min="4111" max="4111" width="6.28515625" bestFit="1" customWidth="1"/>
    <col min="4112" max="4112" width="6.7109375" bestFit="1" customWidth="1"/>
    <col min="4113" max="4113" width="7" bestFit="1" customWidth="1"/>
    <col min="4114" max="4114" width="7.140625" bestFit="1" customWidth="1"/>
    <col min="4115" max="4115" width="6.85546875" bestFit="1" customWidth="1"/>
    <col min="4116" max="4116" width="6.7109375" bestFit="1" customWidth="1"/>
    <col min="4117" max="4117" width="7" bestFit="1" customWidth="1"/>
    <col min="4118" max="4118" width="7.5703125" bestFit="1" customWidth="1"/>
    <col min="4119" max="4119" width="19.28515625" customWidth="1"/>
    <col min="4120" max="4120" width="19.85546875" customWidth="1"/>
    <col min="4121" max="4121" width="6.7109375" bestFit="1" customWidth="1"/>
    <col min="4352" max="4352" width="5.5703125" bestFit="1" customWidth="1"/>
    <col min="4353" max="4353" width="16" bestFit="1" customWidth="1"/>
    <col min="4354" max="4354" width="12.85546875" bestFit="1" customWidth="1"/>
    <col min="4355" max="4355" width="15.85546875" bestFit="1" customWidth="1"/>
    <col min="4356" max="4356" width="24.140625" bestFit="1" customWidth="1"/>
    <col min="4357" max="4357" width="28.42578125" customWidth="1"/>
    <col min="4358" max="4358" width="15.140625" bestFit="1" customWidth="1"/>
    <col min="4359" max="4359" width="28.5703125" customWidth="1"/>
    <col min="4360" max="4360" width="6.7109375" bestFit="1" customWidth="1"/>
    <col min="4361" max="4361" width="7" bestFit="1" customWidth="1"/>
    <col min="4362" max="4362" width="7.140625" bestFit="1" customWidth="1"/>
    <col min="4363" max="4363" width="6.85546875" bestFit="1" customWidth="1"/>
    <col min="4364" max="4364" width="7.140625" bestFit="1" customWidth="1"/>
    <col min="4365" max="4366" width="7.42578125" bestFit="1" customWidth="1"/>
    <col min="4367" max="4367" width="6.28515625" bestFit="1" customWidth="1"/>
    <col min="4368" max="4368" width="6.7109375" bestFit="1" customWidth="1"/>
    <col min="4369" max="4369" width="7" bestFit="1" customWidth="1"/>
    <col min="4370" max="4370" width="7.140625" bestFit="1" customWidth="1"/>
    <col min="4371" max="4371" width="6.85546875" bestFit="1" customWidth="1"/>
    <col min="4372" max="4372" width="6.7109375" bestFit="1" customWidth="1"/>
    <col min="4373" max="4373" width="7" bestFit="1" customWidth="1"/>
    <col min="4374" max="4374" width="7.5703125" bestFit="1" customWidth="1"/>
    <col min="4375" max="4375" width="19.28515625" customWidth="1"/>
    <col min="4376" max="4376" width="19.85546875" customWidth="1"/>
    <col min="4377" max="4377" width="6.7109375" bestFit="1" customWidth="1"/>
    <col min="4608" max="4608" width="5.5703125" bestFit="1" customWidth="1"/>
    <col min="4609" max="4609" width="16" bestFit="1" customWidth="1"/>
    <col min="4610" max="4610" width="12.85546875" bestFit="1" customWidth="1"/>
    <col min="4611" max="4611" width="15.85546875" bestFit="1" customWidth="1"/>
    <col min="4612" max="4612" width="24.140625" bestFit="1" customWidth="1"/>
    <col min="4613" max="4613" width="28.42578125" customWidth="1"/>
    <col min="4614" max="4614" width="15.140625" bestFit="1" customWidth="1"/>
    <col min="4615" max="4615" width="28.5703125" customWidth="1"/>
    <col min="4616" max="4616" width="6.7109375" bestFit="1" customWidth="1"/>
    <col min="4617" max="4617" width="7" bestFit="1" customWidth="1"/>
    <col min="4618" max="4618" width="7.140625" bestFit="1" customWidth="1"/>
    <col min="4619" max="4619" width="6.85546875" bestFit="1" customWidth="1"/>
    <col min="4620" max="4620" width="7.140625" bestFit="1" customWidth="1"/>
    <col min="4621" max="4622" width="7.42578125" bestFit="1" customWidth="1"/>
    <col min="4623" max="4623" width="6.28515625" bestFit="1" customWidth="1"/>
    <col min="4624" max="4624" width="6.7109375" bestFit="1" customWidth="1"/>
    <col min="4625" max="4625" width="7" bestFit="1" customWidth="1"/>
    <col min="4626" max="4626" width="7.140625" bestFit="1" customWidth="1"/>
    <col min="4627" max="4627" width="6.85546875" bestFit="1" customWidth="1"/>
    <col min="4628" max="4628" width="6.7109375" bestFit="1" customWidth="1"/>
    <col min="4629" max="4629" width="7" bestFit="1" customWidth="1"/>
    <col min="4630" max="4630" width="7.5703125" bestFit="1" customWidth="1"/>
    <col min="4631" max="4631" width="19.28515625" customWidth="1"/>
    <col min="4632" max="4632" width="19.85546875" customWidth="1"/>
    <col min="4633" max="4633" width="6.7109375" bestFit="1" customWidth="1"/>
    <col min="4864" max="4864" width="5.5703125" bestFit="1" customWidth="1"/>
    <col min="4865" max="4865" width="16" bestFit="1" customWidth="1"/>
    <col min="4866" max="4866" width="12.85546875" bestFit="1" customWidth="1"/>
    <col min="4867" max="4867" width="15.85546875" bestFit="1" customWidth="1"/>
    <col min="4868" max="4868" width="24.140625" bestFit="1" customWidth="1"/>
    <col min="4869" max="4869" width="28.42578125" customWidth="1"/>
    <col min="4870" max="4870" width="15.140625" bestFit="1" customWidth="1"/>
    <col min="4871" max="4871" width="28.5703125" customWidth="1"/>
    <col min="4872" max="4872" width="6.7109375" bestFit="1" customWidth="1"/>
    <col min="4873" max="4873" width="7" bestFit="1" customWidth="1"/>
    <col min="4874" max="4874" width="7.140625" bestFit="1" customWidth="1"/>
    <col min="4875" max="4875" width="6.85546875" bestFit="1" customWidth="1"/>
    <col min="4876" max="4876" width="7.140625" bestFit="1" customWidth="1"/>
    <col min="4877" max="4878" width="7.42578125" bestFit="1" customWidth="1"/>
    <col min="4879" max="4879" width="6.28515625" bestFit="1" customWidth="1"/>
    <col min="4880" max="4880" width="6.7109375" bestFit="1" customWidth="1"/>
    <col min="4881" max="4881" width="7" bestFit="1" customWidth="1"/>
    <col min="4882" max="4882" width="7.140625" bestFit="1" customWidth="1"/>
    <col min="4883" max="4883" width="6.85546875" bestFit="1" customWidth="1"/>
    <col min="4884" max="4884" width="6.7109375" bestFit="1" customWidth="1"/>
    <col min="4885" max="4885" width="7" bestFit="1" customWidth="1"/>
    <col min="4886" max="4886" width="7.5703125" bestFit="1" customWidth="1"/>
    <col min="4887" max="4887" width="19.28515625" customWidth="1"/>
    <col min="4888" max="4888" width="19.85546875" customWidth="1"/>
    <col min="4889" max="4889" width="6.7109375" bestFit="1" customWidth="1"/>
    <col min="5120" max="5120" width="5.5703125" bestFit="1" customWidth="1"/>
    <col min="5121" max="5121" width="16" bestFit="1" customWidth="1"/>
    <col min="5122" max="5122" width="12.85546875" bestFit="1" customWidth="1"/>
    <col min="5123" max="5123" width="15.85546875" bestFit="1" customWidth="1"/>
    <col min="5124" max="5124" width="24.140625" bestFit="1" customWidth="1"/>
    <col min="5125" max="5125" width="28.42578125" customWidth="1"/>
    <col min="5126" max="5126" width="15.140625" bestFit="1" customWidth="1"/>
    <col min="5127" max="5127" width="28.5703125" customWidth="1"/>
    <col min="5128" max="5128" width="6.7109375" bestFit="1" customWidth="1"/>
    <col min="5129" max="5129" width="7" bestFit="1" customWidth="1"/>
    <col min="5130" max="5130" width="7.140625" bestFit="1" customWidth="1"/>
    <col min="5131" max="5131" width="6.85546875" bestFit="1" customWidth="1"/>
    <col min="5132" max="5132" width="7.140625" bestFit="1" customWidth="1"/>
    <col min="5133" max="5134" width="7.42578125" bestFit="1" customWidth="1"/>
    <col min="5135" max="5135" width="6.28515625" bestFit="1" customWidth="1"/>
    <col min="5136" max="5136" width="6.7109375" bestFit="1" customWidth="1"/>
    <col min="5137" max="5137" width="7" bestFit="1" customWidth="1"/>
    <col min="5138" max="5138" width="7.140625" bestFit="1" customWidth="1"/>
    <col min="5139" max="5139" width="6.85546875" bestFit="1" customWidth="1"/>
    <col min="5140" max="5140" width="6.7109375" bestFit="1" customWidth="1"/>
    <col min="5141" max="5141" width="7" bestFit="1" customWidth="1"/>
    <col min="5142" max="5142" width="7.5703125" bestFit="1" customWidth="1"/>
    <col min="5143" max="5143" width="19.28515625" customWidth="1"/>
    <col min="5144" max="5144" width="19.85546875" customWidth="1"/>
    <col min="5145" max="5145" width="6.7109375" bestFit="1" customWidth="1"/>
    <col min="5376" max="5376" width="5.5703125" bestFit="1" customWidth="1"/>
    <col min="5377" max="5377" width="16" bestFit="1" customWidth="1"/>
    <col min="5378" max="5378" width="12.85546875" bestFit="1" customWidth="1"/>
    <col min="5379" max="5379" width="15.85546875" bestFit="1" customWidth="1"/>
    <col min="5380" max="5380" width="24.140625" bestFit="1" customWidth="1"/>
    <col min="5381" max="5381" width="28.42578125" customWidth="1"/>
    <col min="5382" max="5382" width="15.140625" bestFit="1" customWidth="1"/>
    <col min="5383" max="5383" width="28.5703125" customWidth="1"/>
    <col min="5384" max="5384" width="6.7109375" bestFit="1" customWidth="1"/>
    <col min="5385" max="5385" width="7" bestFit="1" customWidth="1"/>
    <col min="5386" max="5386" width="7.140625" bestFit="1" customWidth="1"/>
    <col min="5387" max="5387" width="6.85546875" bestFit="1" customWidth="1"/>
    <col min="5388" max="5388" width="7.140625" bestFit="1" customWidth="1"/>
    <col min="5389" max="5390" width="7.42578125" bestFit="1" customWidth="1"/>
    <col min="5391" max="5391" width="6.28515625" bestFit="1" customWidth="1"/>
    <col min="5392" max="5392" width="6.7109375" bestFit="1" customWidth="1"/>
    <col min="5393" max="5393" width="7" bestFit="1" customWidth="1"/>
    <col min="5394" max="5394" width="7.140625" bestFit="1" customWidth="1"/>
    <col min="5395" max="5395" width="6.85546875" bestFit="1" customWidth="1"/>
    <col min="5396" max="5396" width="6.7109375" bestFit="1" customWidth="1"/>
    <col min="5397" max="5397" width="7" bestFit="1" customWidth="1"/>
    <col min="5398" max="5398" width="7.5703125" bestFit="1" customWidth="1"/>
    <col min="5399" max="5399" width="19.28515625" customWidth="1"/>
    <col min="5400" max="5400" width="19.85546875" customWidth="1"/>
    <col min="5401" max="5401" width="6.7109375" bestFit="1" customWidth="1"/>
    <col min="5632" max="5632" width="5.5703125" bestFit="1" customWidth="1"/>
    <col min="5633" max="5633" width="16" bestFit="1" customWidth="1"/>
    <col min="5634" max="5634" width="12.85546875" bestFit="1" customWidth="1"/>
    <col min="5635" max="5635" width="15.85546875" bestFit="1" customWidth="1"/>
    <col min="5636" max="5636" width="24.140625" bestFit="1" customWidth="1"/>
    <col min="5637" max="5637" width="28.42578125" customWidth="1"/>
    <col min="5638" max="5638" width="15.140625" bestFit="1" customWidth="1"/>
    <col min="5639" max="5639" width="28.5703125" customWidth="1"/>
    <col min="5640" max="5640" width="6.7109375" bestFit="1" customWidth="1"/>
    <col min="5641" max="5641" width="7" bestFit="1" customWidth="1"/>
    <col min="5642" max="5642" width="7.140625" bestFit="1" customWidth="1"/>
    <col min="5643" max="5643" width="6.85546875" bestFit="1" customWidth="1"/>
    <col min="5644" max="5644" width="7.140625" bestFit="1" customWidth="1"/>
    <col min="5645" max="5646" width="7.42578125" bestFit="1" customWidth="1"/>
    <col min="5647" max="5647" width="6.28515625" bestFit="1" customWidth="1"/>
    <col min="5648" max="5648" width="6.7109375" bestFit="1" customWidth="1"/>
    <col min="5649" max="5649" width="7" bestFit="1" customWidth="1"/>
    <col min="5650" max="5650" width="7.140625" bestFit="1" customWidth="1"/>
    <col min="5651" max="5651" width="6.85546875" bestFit="1" customWidth="1"/>
    <col min="5652" max="5652" width="6.7109375" bestFit="1" customWidth="1"/>
    <col min="5653" max="5653" width="7" bestFit="1" customWidth="1"/>
    <col min="5654" max="5654" width="7.5703125" bestFit="1" customWidth="1"/>
    <col min="5655" max="5655" width="19.28515625" customWidth="1"/>
    <col min="5656" max="5656" width="19.85546875" customWidth="1"/>
    <col min="5657" max="5657" width="6.7109375" bestFit="1" customWidth="1"/>
    <col min="5888" max="5888" width="5.5703125" bestFit="1" customWidth="1"/>
    <col min="5889" max="5889" width="16" bestFit="1" customWidth="1"/>
    <col min="5890" max="5890" width="12.85546875" bestFit="1" customWidth="1"/>
    <col min="5891" max="5891" width="15.85546875" bestFit="1" customWidth="1"/>
    <col min="5892" max="5892" width="24.140625" bestFit="1" customWidth="1"/>
    <col min="5893" max="5893" width="28.42578125" customWidth="1"/>
    <col min="5894" max="5894" width="15.140625" bestFit="1" customWidth="1"/>
    <col min="5895" max="5895" width="28.5703125" customWidth="1"/>
    <col min="5896" max="5896" width="6.7109375" bestFit="1" customWidth="1"/>
    <col min="5897" max="5897" width="7" bestFit="1" customWidth="1"/>
    <col min="5898" max="5898" width="7.140625" bestFit="1" customWidth="1"/>
    <col min="5899" max="5899" width="6.85546875" bestFit="1" customWidth="1"/>
    <col min="5900" max="5900" width="7.140625" bestFit="1" customWidth="1"/>
    <col min="5901" max="5902" width="7.42578125" bestFit="1" customWidth="1"/>
    <col min="5903" max="5903" width="6.28515625" bestFit="1" customWidth="1"/>
    <col min="5904" max="5904" width="6.7109375" bestFit="1" customWidth="1"/>
    <col min="5905" max="5905" width="7" bestFit="1" customWidth="1"/>
    <col min="5906" max="5906" width="7.140625" bestFit="1" customWidth="1"/>
    <col min="5907" max="5907" width="6.85546875" bestFit="1" customWidth="1"/>
    <col min="5908" max="5908" width="6.7109375" bestFit="1" customWidth="1"/>
    <col min="5909" max="5909" width="7" bestFit="1" customWidth="1"/>
    <col min="5910" max="5910" width="7.5703125" bestFit="1" customWidth="1"/>
    <col min="5911" max="5911" width="19.28515625" customWidth="1"/>
    <col min="5912" max="5912" width="19.85546875" customWidth="1"/>
    <col min="5913" max="5913" width="6.7109375" bestFit="1" customWidth="1"/>
    <col min="6144" max="6144" width="5.5703125" bestFit="1" customWidth="1"/>
    <col min="6145" max="6145" width="16" bestFit="1" customWidth="1"/>
    <col min="6146" max="6146" width="12.85546875" bestFit="1" customWidth="1"/>
    <col min="6147" max="6147" width="15.85546875" bestFit="1" customWidth="1"/>
    <col min="6148" max="6148" width="24.140625" bestFit="1" customWidth="1"/>
    <col min="6149" max="6149" width="28.42578125" customWidth="1"/>
    <col min="6150" max="6150" width="15.140625" bestFit="1" customWidth="1"/>
    <col min="6151" max="6151" width="28.5703125" customWidth="1"/>
    <col min="6152" max="6152" width="6.7109375" bestFit="1" customWidth="1"/>
    <col min="6153" max="6153" width="7" bestFit="1" customWidth="1"/>
    <col min="6154" max="6154" width="7.140625" bestFit="1" customWidth="1"/>
    <col min="6155" max="6155" width="6.85546875" bestFit="1" customWidth="1"/>
    <col min="6156" max="6156" width="7.140625" bestFit="1" customWidth="1"/>
    <col min="6157" max="6158" width="7.42578125" bestFit="1" customWidth="1"/>
    <col min="6159" max="6159" width="6.28515625" bestFit="1" customWidth="1"/>
    <col min="6160" max="6160" width="6.7109375" bestFit="1" customWidth="1"/>
    <col min="6161" max="6161" width="7" bestFit="1" customWidth="1"/>
    <col min="6162" max="6162" width="7.140625" bestFit="1" customWidth="1"/>
    <col min="6163" max="6163" width="6.85546875" bestFit="1" customWidth="1"/>
    <col min="6164" max="6164" width="6.7109375" bestFit="1" customWidth="1"/>
    <col min="6165" max="6165" width="7" bestFit="1" customWidth="1"/>
    <col min="6166" max="6166" width="7.5703125" bestFit="1" customWidth="1"/>
    <col min="6167" max="6167" width="19.28515625" customWidth="1"/>
    <col min="6168" max="6168" width="19.85546875" customWidth="1"/>
    <col min="6169" max="6169" width="6.7109375" bestFit="1" customWidth="1"/>
    <col min="6400" max="6400" width="5.5703125" bestFit="1" customWidth="1"/>
    <col min="6401" max="6401" width="16" bestFit="1" customWidth="1"/>
    <col min="6402" max="6402" width="12.85546875" bestFit="1" customWidth="1"/>
    <col min="6403" max="6403" width="15.85546875" bestFit="1" customWidth="1"/>
    <col min="6404" max="6404" width="24.140625" bestFit="1" customWidth="1"/>
    <col min="6405" max="6405" width="28.42578125" customWidth="1"/>
    <col min="6406" max="6406" width="15.140625" bestFit="1" customWidth="1"/>
    <col min="6407" max="6407" width="28.5703125" customWidth="1"/>
    <col min="6408" max="6408" width="6.7109375" bestFit="1" customWidth="1"/>
    <col min="6409" max="6409" width="7" bestFit="1" customWidth="1"/>
    <col min="6410" max="6410" width="7.140625" bestFit="1" customWidth="1"/>
    <col min="6411" max="6411" width="6.85546875" bestFit="1" customWidth="1"/>
    <col min="6412" max="6412" width="7.140625" bestFit="1" customWidth="1"/>
    <col min="6413" max="6414" width="7.42578125" bestFit="1" customWidth="1"/>
    <col min="6415" max="6415" width="6.28515625" bestFit="1" customWidth="1"/>
    <col min="6416" max="6416" width="6.7109375" bestFit="1" customWidth="1"/>
    <col min="6417" max="6417" width="7" bestFit="1" customWidth="1"/>
    <col min="6418" max="6418" width="7.140625" bestFit="1" customWidth="1"/>
    <col min="6419" max="6419" width="6.85546875" bestFit="1" customWidth="1"/>
    <col min="6420" max="6420" width="6.7109375" bestFit="1" customWidth="1"/>
    <col min="6421" max="6421" width="7" bestFit="1" customWidth="1"/>
    <col min="6422" max="6422" width="7.5703125" bestFit="1" customWidth="1"/>
    <col min="6423" max="6423" width="19.28515625" customWidth="1"/>
    <col min="6424" max="6424" width="19.85546875" customWidth="1"/>
    <col min="6425" max="6425" width="6.7109375" bestFit="1" customWidth="1"/>
    <col min="6656" max="6656" width="5.5703125" bestFit="1" customWidth="1"/>
    <col min="6657" max="6657" width="16" bestFit="1" customWidth="1"/>
    <col min="6658" max="6658" width="12.85546875" bestFit="1" customWidth="1"/>
    <col min="6659" max="6659" width="15.85546875" bestFit="1" customWidth="1"/>
    <col min="6660" max="6660" width="24.140625" bestFit="1" customWidth="1"/>
    <col min="6661" max="6661" width="28.42578125" customWidth="1"/>
    <col min="6662" max="6662" width="15.140625" bestFit="1" customWidth="1"/>
    <col min="6663" max="6663" width="28.5703125" customWidth="1"/>
    <col min="6664" max="6664" width="6.7109375" bestFit="1" customWidth="1"/>
    <col min="6665" max="6665" width="7" bestFit="1" customWidth="1"/>
    <col min="6666" max="6666" width="7.140625" bestFit="1" customWidth="1"/>
    <col min="6667" max="6667" width="6.85546875" bestFit="1" customWidth="1"/>
    <col min="6668" max="6668" width="7.140625" bestFit="1" customWidth="1"/>
    <col min="6669" max="6670" width="7.42578125" bestFit="1" customWidth="1"/>
    <col min="6671" max="6671" width="6.28515625" bestFit="1" customWidth="1"/>
    <col min="6672" max="6672" width="6.7109375" bestFit="1" customWidth="1"/>
    <col min="6673" max="6673" width="7" bestFit="1" customWidth="1"/>
    <col min="6674" max="6674" width="7.140625" bestFit="1" customWidth="1"/>
    <col min="6675" max="6675" width="6.85546875" bestFit="1" customWidth="1"/>
    <col min="6676" max="6676" width="6.7109375" bestFit="1" customWidth="1"/>
    <col min="6677" max="6677" width="7" bestFit="1" customWidth="1"/>
    <col min="6678" max="6678" width="7.5703125" bestFit="1" customWidth="1"/>
    <col min="6679" max="6679" width="19.28515625" customWidth="1"/>
    <col min="6680" max="6680" width="19.85546875" customWidth="1"/>
    <col min="6681" max="6681" width="6.7109375" bestFit="1" customWidth="1"/>
    <col min="6912" max="6912" width="5.5703125" bestFit="1" customWidth="1"/>
    <col min="6913" max="6913" width="16" bestFit="1" customWidth="1"/>
    <col min="6914" max="6914" width="12.85546875" bestFit="1" customWidth="1"/>
    <col min="6915" max="6915" width="15.85546875" bestFit="1" customWidth="1"/>
    <col min="6916" max="6916" width="24.140625" bestFit="1" customWidth="1"/>
    <col min="6917" max="6917" width="28.42578125" customWidth="1"/>
    <col min="6918" max="6918" width="15.140625" bestFit="1" customWidth="1"/>
    <col min="6919" max="6919" width="28.5703125" customWidth="1"/>
    <col min="6920" max="6920" width="6.7109375" bestFit="1" customWidth="1"/>
    <col min="6921" max="6921" width="7" bestFit="1" customWidth="1"/>
    <col min="6922" max="6922" width="7.140625" bestFit="1" customWidth="1"/>
    <col min="6923" max="6923" width="6.85546875" bestFit="1" customWidth="1"/>
    <col min="6924" max="6924" width="7.140625" bestFit="1" customWidth="1"/>
    <col min="6925" max="6926" width="7.42578125" bestFit="1" customWidth="1"/>
    <col min="6927" max="6927" width="6.28515625" bestFit="1" customWidth="1"/>
    <col min="6928" max="6928" width="6.7109375" bestFit="1" customWidth="1"/>
    <col min="6929" max="6929" width="7" bestFit="1" customWidth="1"/>
    <col min="6930" max="6930" width="7.140625" bestFit="1" customWidth="1"/>
    <col min="6931" max="6931" width="6.85546875" bestFit="1" customWidth="1"/>
    <col min="6932" max="6932" width="6.7109375" bestFit="1" customWidth="1"/>
    <col min="6933" max="6933" width="7" bestFit="1" customWidth="1"/>
    <col min="6934" max="6934" width="7.5703125" bestFit="1" customWidth="1"/>
    <col min="6935" max="6935" width="19.28515625" customWidth="1"/>
    <col min="6936" max="6936" width="19.85546875" customWidth="1"/>
    <col min="6937" max="6937" width="6.7109375" bestFit="1" customWidth="1"/>
    <col min="7168" max="7168" width="5.5703125" bestFit="1" customWidth="1"/>
    <col min="7169" max="7169" width="16" bestFit="1" customWidth="1"/>
    <col min="7170" max="7170" width="12.85546875" bestFit="1" customWidth="1"/>
    <col min="7171" max="7171" width="15.85546875" bestFit="1" customWidth="1"/>
    <col min="7172" max="7172" width="24.140625" bestFit="1" customWidth="1"/>
    <col min="7173" max="7173" width="28.42578125" customWidth="1"/>
    <col min="7174" max="7174" width="15.140625" bestFit="1" customWidth="1"/>
    <col min="7175" max="7175" width="28.5703125" customWidth="1"/>
    <col min="7176" max="7176" width="6.7109375" bestFit="1" customWidth="1"/>
    <col min="7177" max="7177" width="7" bestFit="1" customWidth="1"/>
    <col min="7178" max="7178" width="7.140625" bestFit="1" customWidth="1"/>
    <col min="7179" max="7179" width="6.85546875" bestFit="1" customWidth="1"/>
    <col min="7180" max="7180" width="7.140625" bestFit="1" customWidth="1"/>
    <col min="7181" max="7182" width="7.42578125" bestFit="1" customWidth="1"/>
    <col min="7183" max="7183" width="6.28515625" bestFit="1" customWidth="1"/>
    <col min="7184" max="7184" width="6.7109375" bestFit="1" customWidth="1"/>
    <col min="7185" max="7185" width="7" bestFit="1" customWidth="1"/>
    <col min="7186" max="7186" width="7.140625" bestFit="1" customWidth="1"/>
    <col min="7187" max="7187" width="6.85546875" bestFit="1" customWidth="1"/>
    <col min="7188" max="7188" width="6.7109375" bestFit="1" customWidth="1"/>
    <col min="7189" max="7189" width="7" bestFit="1" customWidth="1"/>
    <col min="7190" max="7190" width="7.5703125" bestFit="1" customWidth="1"/>
    <col min="7191" max="7191" width="19.28515625" customWidth="1"/>
    <col min="7192" max="7192" width="19.85546875" customWidth="1"/>
    <col min="7193" max="7193" width="6.7109375" bestFit="1" customWidth="1"/>
    <col min="7424" max="7424" width="5.5703125" bestFit="1" customWidth="1"/>
    <col min="7425" max="7425" width="16" bestFit="1" customWidth="1"/>
    <col min="7426" max="7426" width="12.85546875" bestFit="1" customWidth="1"/>
    <col min="7427" max="7427" width="15.85546875" bestFit="1" customWidth="1"/>
    <col min="7428" max="7428" width="24.140625" bestFit="1" customWidth="1"/>
    <col min="7429" max="7429" width="28.42578125" customWidth="1"/>
    <col min="7430" max="7430" width="15.140625" bestFit="1" customWidth="1"/>
    <col min="7431" max="7431" width="28.5703125" customWidth="1"/>
    <col min="7432" max="7432" width="6.7109375" bestFit="1" customWidth="1"/>
    <col min="7433" max="7433" width="7" bestFit="1" customWidth="1"/>
    <col min="7434" max="7434" width="7.140625" bestFit="1" customWidth="1"/>
    <col min="7435" max="7435" width="6.85546875" bestFit="1" customWidth="1"/>
    <col min="7436" max="7436" width="7.140625" bestFit="1" customWidth="1"/>
    <col min="7437" max="7438" width="7.42578125" bestFit="1" customWidth="1"/>
    <col min="7439" max="7439" width="6.28515625" bestFit="1" customWidth="1"/>
    <col min="7440" max="7440" width="6.7109375" bestFit="1" customWidth="1"/>
    <col min="7441" max="7441" width="7" bestFit="1" customWidth="1"/>
    <col min="7442" max="7442" width="7.140625" bestFit="1" customWidth="1"/>
    <col min="7443" max="7443" width="6.85546875" bestFit="1" customWidth="1"/>
    <col min="7444" max="7444" width="6.7109375" bestFit="1" customWidth="1"/>
    <col min="7445" max="7445" width="7" bestFit="1" customWidth="1"/>
    <col min="7446" max="7446" width="7.5703125" bestFit="1" customWidth="1"/>
    <col min="7447" max="7447" width="19.28515625" customWidth="1"/>
    <col min="7448" max="7448" width="19.85546875" customWidth="1"/>
    <col min="7449" max="7449" width="6.7109375" bestFit="1" customWidth="1"/>
    <col min="7680" max="7680" width="5.5703125" bestFit="1" customWidth="1"/>
    <col min="7681" max="7681" width="16" bestFit="1" customWidth="1"/>
    <col min="7682" max="7682" width="12.85546875" bestFit="1" customWidth="1"/>
    <col min="7683" max="7683" width="15.85546875" bestFit="1" customWidth="1"/>
    <col min="7684" max="7684" width="24.140625" bestFit="1" customWidth="1"/>
    <col min="7685" max="7685" width="28.42578125" customWidth="1"/>
    <col min="7686" max="7686" width="15.140625" bestFit="1" customWidth="1"/>
    <col min="7687" max="7687" width="28.5703125" customWidth="1"/>
    <col min="7688" max="7688" width="6.7109375" bestFit="1" customWidth="1"/>
    <col min="7689" max="7689" width="7" bestFit="1" customWidth="1"/>
    <col min="7690" max="7690" width="7.140625" bestFit="1" customWidth="1"/>
    <col min="7691" max="7691" width="6.85546875" bestFit="1" customWidth="1"/>
    <col min="7692" max="7692" width="7.140625" bestFit="1" customWidth="1"/>
    <col min="7693" max="7694" width="7.42578125" bestFit="1" customWidth="1"/>
    <col min="7695" max="7695" width="6.28515625" bestFit="1" customWidth="1"/>
    <col min="7696" max="7696" width="6.7109375" bestFit="1" customWidth="1"/>
    <col min="7697" max="7697" width="7" bestFit="1" customWidth="1"/>
    <col min="7698" max="7698" width="7.140625" bestFit="1" customWidth="1"/>
    <col min="7699" max="7699" width="6.85546875" bestFit="1" customWidth="1"/>
    <col min="7700" max="7700" width="6.7109375" bestFit="1" customWidth="1"/>
    <col min="7701" max="7701" width="7" bestFit="1" customWidth="1"/>
    <col min="7702" max="7702" width="7.5703125" bestFit="1" customWidth="1"/>
    <col min="7703" max="7703" width="19.28515625" customWidth="1"/>
    <col min="7704" max="7704" width="19.85546875" customWidth="1"/>
    <col min="7705" max="7705" width="6.7109375" bestFit="1" customWidth="1"/>
    <col min="7936" max="7936" width="5.5703125" bestFit="1" customWidth="1"/>
    <col min="7937" max="7937" width="16" bestFit="1" customWidth="1"/>
    <col min="7938" max="7938" width="12.85546875" bestFit="1" customWidth="1"/>
    <col min="7939" max="7939" width="15.85546875" bestFit="1" customWidth="1"/>
    <col min="7940" max="7940" width="24.140625" bestFit="1" customWidth="1"/>
    <col min="7941" max="7941" width="28.42578125" customWidth="1"/>
    <col min="7942" max="7942" width="15.140625" bestFit="1" customWidth="1"/>
    <col min="7943" max="7943" width="28.5703125" customWidth="1"/>
    <col min="7944" max="7944" width="6.7109375" bestFit="1" customWidth="1"/>
    <col min="7945" max="7945" width="7" bestFit="1" customWidth="1"/>
    <col min="7946" max="7946" width="7.140625" bestFit="1" customWidth="1"/>
    <col min="7947" max="7947" width="6.85546875" bestFit="1" customWidth="1"/>
    <col min="7948" max="7948" width="7.140625" bestFit="1" customWidth="1"/>
    <col min="7949" max="7950" width="7.42578125" bestFit="1" customWidth="1"/>
    <col min="7951" max="7951" width="6.28515625" bestFit="1" customWidth="1"/>
    <col min="7952" max="7952" width="6.7109375" bestFit="1" customWidth="1"/>
    <col min="7953" max="7953" width="7" bestFit="1" customWidth="1"/>
    <col min="7954" max="7954" width="7.140625" bestFit="1" customWidth="1"/>
    <col min="7955" max="7955" width="6.85546875" bestFit="1" customWidth="1"/>
    <col min="7956" max="7956" width="6.7109375" bestFit="1" customWidth="1"/>
    <col min="7957" max="7957" width="7" bestFit="1" customWidth="1"/>
    <col min="7958" max="7958" width="7.5703125" bestFit="1" customWidth="1"/>
    <col min="7959" max="7959" width="19.28515625" customWidth="1"/>
    <col min="7960" max="7960" width="19.85546875" customWidth="1"/>
    <col min="7961" max="7961" width="6.7109375" bestFit="1" customWidth="1"/>
    <col min="8192" max="8192" width="5.5703125" bestFit="1" customWidth="1"/>
    <col min="8193" max="8193" width="16" bestFit="1" customWidth="1"/>
    <col min="8194" max="8194" width="12.85546875" bestFit="1" customWidth="1"/>
    <col min="8195" max="8195" width="15.85546875" bestFit="1" customWidth="1"/>
    <col min="8196" max="8196" width="24.140625" bestFit="1" customWidth="1"/>
    <col min="8197" max="8197" width="28.42578125" customWidth="1"/>
    <col min="8198" max="8198" width="15.140625" bestFit="1" customWidth="1"/>
    <col min="8199" max="8199" width="28.5703125" customWidth="1"/>
    <col min="8200" max="8200" width="6.7109375" bestFit="1" customWidth="1"/>
    <col min="8201" max="8201" width="7" bestFit="1" customWidth="1"/>
    <col min="8202" max="8202" width="7.140625" bestFit="1" customWidth="1"/>
    <col min="8203" max="8203" width="6.85546875" bestFit="1" customWidth="1"/>
    <col min="8204" max="8204" width="7.140625" bestFit="1" customWidth="1"/>
    <col min="8205" max="8206" width="7.42578125" bestFit="1" customWidth="1"/>
    <col min="8207" max="8207" width="6.28515625" bestFit="1" customWidth="1"/>
    <col min="8208" max="8208" width="6.7109375" bestFit="1" customWidth="1"/>
    <col min="8209" max="8209" width="7" bestFit="1" customWidth="1"/>
    <col min="8210" max="8210" width="7.140625" bestFit="1" customWidth="1"/>
    <col min="8211" max="8211" width="6.85546875" bestFit="1" customWidth="1"/>
    <col min="8212" max="8212" width="6.7109375" bestFit="1" customWidth="1"/>
    <col min="8213" max="8213" width="7" bestFit="1" customWidth="1"/>
    <col min="8214" max="8214" width="7.5703125" bestFit="1" customWidth="1"/>
    <col min="8215" max="8215" width="19.28515625" customWidth="1"/>
    <col min="8216" max="8216" width="19.85546875" customWidth="1"/>
    <col min="8217" max="8217" width="6.7109375" bestFit="1" customWidth="1"/>
    <col min="8448" max="8448" width="5.5703125" bestFit="1" customWidth="1"/>
    <col min="8449" max="8449" width="16" bestFit="1" customWidth="1"/>
    <col min="8450" max="8450" width="12.85546875" bestFit="1" customWidth="1"/>
    <col min="8451" max="8451" width="15.85546875" bestFit="1" customWidth="1"/>
    <col min="8452" max="8452" width="24.140625" bestFit="1" customWidth="1"/>
    <col min="8453" max="8453" width="28.42578125" customWidth="1"/>
    <col min="8454" max="8454" width="15.140625" bestFit="1" customWidth="1"/>
    <col min="8455" max="8455" width="28.5703125" customWidth="1"/>
    <col min="8456" max="8456" width="6.7109375" bestFit="1" customWidth="1"/>
    <col min="8457" max="8457" width="7" bestFit="1" customWidth="1"/>
    <col min="8458" max="8458" width="7.140625" bestFit="1" customWidth="1"/>
    <col min="8459" max="8459" width="6.85546875" bestFit="1" customWidth="1"/>
    <col min="8460" max="8460" width="7.140625" bestFit="1" customWidth="1"/>
    <col min="8461" max="8462" width="7.42578125" bestFit="1" customWidth="1"/>
    <col min="8463" max="8463" width="6.28515625" bestFit="1" customWidth="1"/>
    <col min="8464" max="8464" width="6.7109375" bestFit="1" customWidth="1"/>
    <col min="8465" max="8465" width="7" bestFit="1" customWidth="1"/>
    <col min="8466" max="8466" width="7.140625" bestFit="1" customWidth="1"/>
    <col min="8467" max="8467" width="6.85546875" bestFit="1" customWidth="1"/>
    <col min="8468" max="8468" width="6.7109375" bestFit="1" customWidth="1"/>
    <col min="8469" max="8469" width="7" bestFit="1" customWidth="1"/>
    <col min="8470" max="8470" width="7.5703125" bestFit="1" customWidth="1"/>
    <col min="8471" max="8471" width="19.28515625" customWidth="1"/>
    <col min="8472" max="8472" width="19.85546875" customWidth="1"/>
    <col min="8473" max="8473" width="6.7109375" bestFit="1" customWidth="1"/>
    <col min="8704" max="8704" width="5.5703125" bestFit="1" customWidth="1"/>
    <col min="8705" max="8705" width="16" bestFit="1" customWidth="1"/>
    <col min="8706" max="8706" width="12.85546875" bestFit="1" customWidth="1"/>
    <col min="8707" max="8707" width="15.85546875" bestFit="1" customWidth="1"/>
    <col min="8708" max="8708" width="24.140625" bestFit="1" customWidth="1"/>
    <col min="8709" max="8709" width="28.42578125" customWidth="1"/>
    <col min="8710" max="8710" width="15.140625" bestFit="1" customWidth="1"/>
    <col min="8711" max="8711" width="28.5703125" customWidth="1"/>
    <col min="8712" max="8712" width="6.7109375" bestFit="1" customWidth="1"/>
    <col min="8713" max="8713" width="7" bestFit="1" customWidth="1"/>
    <col min="8714" max="8714" width="7.140625" bestFit="1" customWidth="1"/>
    <col min="8715" max="8715" width="6.85546875" bestFit="1" customWidth="1"/>
    <col min="8716" max="8716" width="7.140625" bestFit="1" customWidth="1"/>
    <col min="8717" max="8718" width="7.42578125" bestFit="1" customWidth="1"/>
    <col min="8719" max="8719" width="6.28515625" bestFit="1" customWidth="1"/>
    <col min="8720" max="8720" width="6.7109375" bestFit="1" customWidth="1"/>
    <col min="8721" max="8721" width="7" bestFit="1" customWidth="1"/>
    <col min="8722" max="8722" width="7.140625" bestFit="1" customWidth="1"/>
    <col min="8723" max="8723" width="6.85546875" bestFit="1" customWidth="1"/>
    <col min="8724" max="8724" width="6.7109375" bestFit="1" customWidth="1"/>
    <col min="8725" max="8725" width="7" bestFit="1" customWidth="1"/>
    <col min="8726" max="8726" width="7.5703125" bestFit="1" customWidth="1"/>
    <col min="8727" max="8727" width="19.28515625" customWidth="1"/>
    <col min="8728" max="8728" width="19.85546875" customWidth="1"/>
    <col min="8729" max="8729" width="6.7109375" bestFit="1" customWidth="1"/>
    <col min="8960" max="8960" width="5.5703125" bestFit="1" customWidth="1"/>
    <col min="8961" max="8961" width="16" bestFit="1" customWidth="1"/>
    <col min="8962" max="8962" width="12.85546875" bestFit="1" customWidth="1"/>
    <col min="8963" max="8963" width="15.85546875" bestFit="1" customWidth="1"/>
    <col min="8964" max="8964" width="24.140625" bestFit="1" customWidth="1"/>
    <col min="8965" max="8965" width="28.42578125" customWidth="1"/>
    <col min="8966" max="8966" width="15.140625" bestFit="1" customWidth="1"/>
    <col min="8967" max="8967" width="28.5703125" customWidth="1"/>
    <col min="8968" max="8968" width="6.7109375" bestFit="1" customWidth="1"/>
    <col min="8969" max="8969" width="7" bestFit="1" customWidth="1"/>
    <col min="8970" max="8970" width="7.140625" bestFit="1" customWidth="1"/>
    <col min="8971" max="8971" width="6.85546875" bestFit="1" customWidth="1"/>
    <col min="8972" max="8972" width="7.140625" bestFit="1" customWidth="1"/>
    <col min="8973" max="8974" width="7.42578125" bestFit="1" customWidth="1"/>
    <col min="8975" max="8975" width="6.28515625" bestFit="1" customWidth="1"/>
    <col min="8976" max="8976" width="6.7109375" bestFit="1" customWidth="1"/>
    <col min="8977" max="8977" width="7" bestFit="1" customWidth="1"/>
    <col min="8978" max="8978" width="7.140625" bestFit="1" customWidth="1"/>
    <col min="8979" max="8979" width="6.85546875" bestFit="1" customWidth="1"/>
    <col min="8980" max="8980" width="6.7109375" bestFit="1" customWidth="1"/>
    <col min="8981" max="8981" width="7" bestFit="1" customWidth="1"/>
    <col min="8982" max="8982" width="7.5703125" bestFit="1" customWidth="1"/>
    <col min="8983" max="8983" width="19.28515625" customWidth="1"/>
    <col min="8984" max="8984" width="19.85546875" customWidth="1"/>
    <col min="8985" max="8985" width="6.7109375" bestFit="1" customWidth="1"/>
    <col min="9216" max="9216" width="5.5703125" bestFit="1" customWidth="1"/>
    <col min="9217" max="9217" width="16" bestFit="1" customWidth="1"/>
    <col min="9218" max="9218" width="12.85546875" bestFit="1" customWidth="1"/>
    <col min="9219" max="9219" width="15.85546875" bestFit="1" customWidth="1"/>
    <col min="9220" max="9220" width="24.140625" bestFit="1" customWidth="1"/>
    <col min="9221" max="9221" width="28.42578125" customWidth="1"/>
    <col min="9222" max="9222" width="15.140625" bestFit="1" customWidth="1"/>
    <col min="9223" max="9223" width="28.5703125" customWidth="1"/>
    <col min="9224" max="9224" width="6.7109375" bestFit="1" customWidth="1"/>
    <col min="9225" max="9225" width="7" bestFit="1" customWidth="1"/>
    <col min="9226" max="9226" width="7.140625" bestFit="1" customWidth="1"/>
    <col min="9227" max="9227" width="6.85546875" bestFit="1" customWidth="1"/>
    <col min="9228" max="9228" width="7.140625" bestFit="1" customWidth="1"/>
    <col min="9229" max="9230" width="7.42578125" bestFit="1" customWidth="1"/>
    <col min="9231" max="9231" width="6.28515625" bestFit="1" customWidth="1"/>
    <col min="9232" max="9232" width="6.7109375" bestFit="1" customWidth="1"/>
    <col min="9233" max="9233" width="7" bestFit="1" customWidth="1"/>
    <col min="9234" max="9234" width="7.140625" bestFit="1" customWidth="1"/>
    <col min="9235" max="9235" width="6.85546875" bestFit="1" customWidth="1"/>
    <col min="9236" max="9236" width="6.7109375" bestFit="1" customWidth="1"/>
    <col min="9237" max="9237" width="7" bestFit="1" customWidth="1"/>
    <col min="9238" max="9238" width="7.5703125" bestFit="1" customWidth="1"/>
    <col min="9239" max="9239" width="19.28515625" customWidth="1"/>
    <col min="9240" max="9240" width="19.85546875" customWidth="1"/>
    <col min="9241" max="9241" width="6.7109375" bestFit="1" customWidth="1"/>
    <col min="9472" max="9472" width="5.5703125" bestFit="1" customWidth="1"/>
    <col min="9473" max="9473" width="16" bestFit="1" customWidth="1"/>
    <col min="9474" max="9474" width="12.85546875" bestFit="1" customWidth="1"/>
    <col min="9475" max="9475" width="15.85546875" bestFit="1" customWidth="1"/>
    <col min="9476" max="9476" width="24.140625" bestFit="1" customWidth="1"/>
    <col min="9477" max="9477" width="28.42578125" customWidth="1"/>
    <col min="9478" max="9478" width="15.140625" bestFit="1" customWidth="1"/>
    <col min="9479" max="9479" width="28.5703125" customWidth="1"/>
    <col min="9480" max="9480" width="6.7109375" bestFit="1" customWidth="1"/>
    <col min="9481" max="9481" width="7" bestFit="1" customWidth="1"/>
    <col min="9482" max="9482" width="7.140625" bestFit="1" customWidth="1"/>
    <col min="9483" max="9483" width="6.85546875" bestFit="1" customWidth="1"/>
    <col min="9484" max="9484" width="7.140625" bestFit="1" customWidth="1"/>
    <col min="9485" max="9486" width="7.42578125" bestFit="1" customWidth="1"/>
    <col min="9487" max="9487" width="6.28515625" bestFit="1" customWidth="1"/>
    <col min="9488" max="9488" width="6.7109375" bestFit="1" customWidth="1"/>
    <col min="9489" max="9489" width="7" bestFit="1" customWidth="1"/>
    <col min="9490" max="9490" width="7.140625" bestFit="1" customWidth="1"/>
    <col min="9491" max="9491" width="6.85546875" bestFit="1" customWidth="1"/>
    <col min="9492" max="9492" width="6.7109375" bestFit="1" customWidth="1"/>
    <col min="9493" max="9493" width="7" bestFit="1" customWidth="1"/>
    <col min="9494" max="9494" width="7.5703125" bestFit="1" customWidth="1"/>
    <col min="9495" max="9495" width="19.28515625" customWidth="1"/>
    <col min="9496" max="9496" width="19.85546875" customWidth="1"/>
    <col min="9497" max="9497" width="6.7109375" bestFit="1" customWidth="1"/>
    <col min="9728" max="9728" width="5.5703125" bestFit="1" customWidth="1"/>
    <col min="9729" max="9729" width="16" bestFit="1" customWidth="1"/>
    <col min="9730" max="9730" width="12.85546875" bestFit="1" customWidth="1"/>
    <col min="9731" max="9731" width="15.85546875" bestFit="1" customWidth="1"/>
    <col min="9732" max="9732" width="24.140625" bestFit="1" customWidth="1"/>
    <col min="9733" max="9733" width="28.42578125" customWidth="1"/>
    <col min="9734" max="9734" width="15.140625" bestFit="1" customWidth="1"/>
    <col min="9735" max="9735" width="28.5703125" customWidth="1"/>
    <col min="9736" max="9736" width="6.7109375" bestFit="1" customWidth="1"/>
    <col min="9737" max="9737" width="7" bestFit="1" customWidth="1"/>
    <col min="9738" max="9738" width="7.140625" bestFit="1" customWidth="1"/>
    <col min="9739" max="9739" width="6.85546875" bestFit="1" customWidth="1"/>
    <col min="9740" max="9740" width="7.140625" bestFit="1" customWidth="1"/>
    <col min="9741" max="9742" width="7.42578125" bestFit="1" customWidth="1"/>
    <col min="9743" max="9743" width="6.28515625" bestFit="1" customWidth="1"/>
    <col min="9744" max="9744" width="6.7109375" bestFit="1" customWidth="1"/>
    <col min="9745" max="9745" width="7" bestFit="1" customWidth="1"/>
    <col min="9746" max="9746" width="7.140625" bestFit="1" customWidth="1"/>
    <col min="9747" max="9747" width="6.85546875" bestFit="1" customWidth="1"/>
    <col min="9748" max="9748" width="6.7109375" bestFit="1" customWidth="1"/>
    <col min="9749" max="9749" width="7" bestFit="1" customWidth="1"/>
    <col min="9750" max="9750" width="7.5703125" bestFit="1" customWidth="1"/>
    <col min="9751" max="9751" width="19.28515625" customWidth="1"/>
    <col min="9752" max="9752" width="19.85546875" customWidth="1"/>
    <col min="9753" max="9753" width="6.7109375" bestFit="1" customWidth="1"/>
    <col min="9984" max="9984" width="5.5703125" bestFit="1" customWidth="1"/>
    <col min="9985" max="9985" width="16" bestFit="1" customWidth="1"/>
    <col min="9986" max="9986" width="12.85546875" bestFit="1" customWidth="1"/>
    <col min="9987" max="9987" width="15.85546875" bestFit="1" customWidth="1"/>
    <col min="9988" max="9988" width="24.140625" bestFit="1" customWidth="1"/>
    <col min="9989" max="9989" width="28.42578125" customWidth="1"/>
    <col min="9990" max="9990" width="15.140625" bestFit="1" customWidth="1"/>
    <col min="9991" max="9991" width="28.5703125" customWidth="1"/>
    <col min="9992" max="9992" width="6.7109375" bestFit="1" customWidth="1"/>
    <col min="9993" max="9993" width="7" bestFit="1" customWidth="1"/>
    <col min="9994" max="9994" width="7.140625" bestFit="1" customWidth="1"/>
    <col min="9995" max="9995" width="6.85546875" bestFit="1" customWidth="1"/>
    <col min="9996" max="9996" width="7.140625" bestFit="1" customWidth="1"/>
    <col min="9997" max="9998" width="7.42578125" bestFit="1" customWidth="1"/>
    <col min="9999" max="9999" width="6.28515625" bestFit="1" customWidth="1"/>
    <col min="10000" max="10000" width="6.7109375" bestFit="1" customWidth="1"/>
    <col min="10001" max="10001" width="7" bestFit="1" customWidth="1"/>
    <col min="10002" max="10002" width="7.140625" bestFit="1" customWidth="1"/>
    <col min="10003" max="10003" width="6.85546875" bestFit="1" customWidth="1"/>
    <col min="10004" max="10004" width="6.7109375" bestFit="1" customWidth="1"/>
    <col min="10005" max="10005" width="7" bestFit="1" customWidth="1"/>
    <col min="10006" max="10006" width="7.5703125" bestFit="1" customWidth="1"/>
    <col min="10007" max="10007" width="19.28515625" customWidth="1"/>
    <col min="10008" max="10008" width="19.85546875" customWidth="1"/>
    <col min="10009" max="10009" width="6.7109375" bestFit="1" customWidth="1"/>
    <col min="10240" max="10240" width="5.5703125" bestFit="1" customWidth="1"/>
    <col min="10241" max="10241" width="16" bestFit="1" customWidth="1"/>
    <col min="10242" max="10242" width="12.85546875" bestFit="1" customWidth="1"/>
    <col min="10243" max="10243" width="15.85546875" bestFit="1" customWidth="1"/>
    <col min="10244" max="10244" width="24.140625" bestFit="1" customWidth="1"/>
    <col min="10245" max="10245" width="28.42578125" customWidth="1"/>
    <col min="10246" max="10246" width="15.140625" bestFit="1" customWidth="1"/>
    <col min="10247" max="10247" width="28.5703125" customWidth="1"/>
    <col min="10248" max="10248" width="6.7109375" bestFit="1" customWidth="1"/>
    <col min="10249" max="10249" width="7" bestFit="1" customWidth="1"/>
    <col min="10250" max="10250" width="7.140625" bestFit="1" customWidth="1"/>
    <col min="10251" max="10251" width="6.85546875" bestFit="1" customWidth="1"/>
    <col min="10252" max="10252" width="7.140625" bestFit="1" customWidth="1"/>
    <col min="10253" max="10254" width="7.42578125" bestFit="1" customWidth="1"/>
    <col min="10255" max="10255" width="6.28515625" bestFit="1" customWidth="1"/>
    <col min="10256" max="10256" width="6.7109375" bestFit="1" customWidth="1"/>
    <col min="10257" max="10257" width="7" bestFit="1" customWidth="1"/>
    <col min="10258" max="10258" width="7.140625" bestFit="1" customWidth="1"/>
    <col min="10259" max="10259" width="6.85546875" bestFit="1" customWidth="1"/>
    <col min="10260" max="10260" width="6.7109375" bestFit="1" customWidth="1"/>
    <col min="10261" max="10261" width="7" bestFit="1" customWidth="1"/>
    <col min="10262" max="10262" width="7.5703125" bestFit="1" customWidth="1"/>
    <col min="10263" max="10263" width="19.28515625" customWidth="1"/>
    <col min="10264" max="10264" width="19.85546875" customWidth="1"/>
    <col min="10265" max="10265" width="6.7109375" bestFit="1" customWidth="1"/>
    <col min="10496" max="10496" width="5.5703125" bestFit="1" customWidth="1"/>
    <col min="10497" max="10497" width="16" bestFit="1" customWidth="1"/>
    <col min="10498" max="10498" width="12.85546875" bestFit="1" customWidth="1"/>
    <col min="10499" max="10499" width="15.85546875" bestFit="1" customWidth="1"/>
    <col min="10500" max="10500" width="24.140625" bestFit="1" customWidth="1"/>
    <col min="10501" max="10501" width="28.42578125" customWidth="1"/>
    <col min="10502" max="10502" width="15.140625" bestFit="1" customWidth="1"/>
    <col min="10503" max="10503" width="28.5703125" customWidth="1"/>
    <col min="10504" max="10504" width="6.7109375" bestFit="1" customWidth="1"/>
    <col min="10505" max="10505" width="7" bestFit="1" customWidth="1"/>
    <col min="10506" max="10506" width="7.140625" bestFit="1" customWidth="1"/>
    <col min="10507" max="10507" width="6.85546875" bestFit="1" customWidth="1"/>
    <col min="10508" max="10508" width="7.140625" bestFit="1" customWidth="1"/>
    <col min="10509" max="10510" width="7.42578125" bestFit="1" customWidth="1"/>
    <col min="10511" max="10511" width="6.28515625" bestFit="1" customWidth="1"/>
    <col min="10512" max="10512" width="6.7109375" bestFit="1" customWidth="1"/>
    <col min="10513" max="10513" width="7" bestFit="1" customWidth="1"/>
    <col min="10514" max="10514" width="7.140625" bestFit="1" customWidth="1"/>
    <col min="10515" max="10515" width="6.85546875" bestFit="1" customWidth="1"/>
    <col min="10516" max="10516" width="6.7109375" bestFit="1" customWidth="1"/>
    <col min="10517" max="10517" width="7" bestFit="1" customWidth="1"/>
    <col min="10518" max="10518" width="7.5703125" bestFit="1" customWidth="1"/>
    <col min="10519" max="10519" width="19.28515625" customWidth="1"/>
    <col min="10520" max="10520" width="19.85546875" customWidth="1"/>
    <col min="10521" max="10521" width="6.7109375" bestFit="1" customWidth="1"/>
    <col min="10752" max="10752" width="5.5703125" bestFit="1" customWidth="1"/>
    <col min="10753" max="10753" width="16" bestFit="1" customWidth="1"/>
    <col min="10754" max="10754" width="12.85546875" bestFit="1" customWidth="1"/>
    <col min="10755" max="10755" width="15.85546875" bestFit="1" customWidth="1"/>
    <col min="10756" max="10756" width="24.140625" bestFit="1" customWidth="1"/>
    <col min="10757" max="10757" width="28.42578125" customWidth="1"/>
    <col min="10758" max="10758" width="15.140625" bestFit="1" customWidth="1"/>
    <col min="10759" max="10759" width="28.5703125" customWidth="1"/>
    <col min="10760" max="10760" width="6.7109375" bestFit="1" customWidth="1"/>
    <col min="10761" max="10761" width="7" bestFit="1" customWidth="1"/>
    <col min="10762" max="10762" width="7.140625" bestFit="1" customWidth="1"/>
    <col min="10763" max="10763" width="6.85546875" bestFit="1" customWidth="1"/>
    <col min="10764" max="10764" width="7.140625" bestFit="1" customWidth="1"/>
    <col min="10765" max="10766" width="7.42578125" bestFit="1" customWidth="1"/>
    <col min="10767" max="10767" width="6.28515625" bestFit="1" customWidth="1"/>
    <col min="10768" max="10768" width="6.7109375" bestFit="1" customWidth="1"/>
    <col min="10769" max="10769" width="7" bestFit="1" customWidth="1"/>
    <col min="10770" max="10770" width="7.140625" bestFit="1" customWidth="1"/>
    <col min="10771" max="10771" width="6.85546875" bestFit="1" customWidth="1"/>
    <col min="10772" max="10772" width="6.7109375" bestFit="1" customWidth="1"/>
    <col min="10773" max="10773" width="7" bestFit="1" customWidth="1"/>
    <col min="10774" max="10774" width="7.5703125" bestFit="1" customWidth="1"/>
    <col min="10775" max="10775" width="19.28515625" customWidth="1"/>
    <col min="10776" max="10776" width="19.85546875" customWidth="1"/>
    <col min="10777" max="10777" width="6.7109375" bestFit="1" customWidth="1"/>
    <col min="11008" max="11008" width="5.5703125" bestFit="1" customWidth="1"/>
    <col min="11009" max="11009" width="16" bestFit="1" customWidth="1"/>
    <col min="11010" max="11010" width="12.85546875" bestFit="1" customWidth="1"/>
    <col min="11011" max="11011" width="15.85546875" bestFit="1" customWidth="1"/>
    <col min="11012" max="11012" width="24.140625" bestFit="1" customWidth="1"/>
    <col min="11013" max="11013" width="28.42578125" customWidth="1"/>
    <col min="11014" max="11014" width="15.140625" bestFit="1" customWidth="1"/>
    <col min="11015" max="11015" width="28.5703125" customWidth="1"/>
    <col min="11016" max="11016" width="6.7109375" bestFit="1" customWidth="1"/>
    <col min="11017" max="11017" width="7" bestFit="1" customWidth="1"/>
    <col min="11018" max="11018" width="7.140625" bestFit="1" customWidth="1"/>
    <col min="11019" max="11019" width="6.85546875" bestFit="1" customWidth="1"/>
    <col min="11020" max="11020" width="7.140625" bestFit="1" customWidth="1"/>
    <col min="11021" max="11022" width="7.42578125" bestFit="1" customWidth="1"/>
    <col min="11023" max="11023" width="6.28515625" bestFit="1" customWidth="1"/>
    <col min="11024" max="11024" width="6.7109375" bestFit="1" customWidth="1"/>
    <col min="11025" max="11025" width="7" bestFit="1" customWidth="1"/>
    <col min="11026" max="11026" width="7.140625" bestFit="1" customWidth="1"/>
    <col min="11027" max="11027" width="6.85546875" bestFit="1" customWidth="1"/>
    <col min="11028" max="11028" width="6.7109375" bestFit="1" customWidth="1"/>
    <col min="11029" max="11029" width="7" bestFit="1" customWidth="1"/>
    <col min="11030" max="11030" width="7.5703125" bestFit="1" customWidth="1"/>
    <col min="11031" max="11031" width="19.28515625" customWidth="1"/>
    <col min="11032" max="11032" width="19.85546875" customWidth="1"/>
    <col min="11033" max="11033" width="6.7109375" bestFit="1" customWidth="1"/>
    <col min="11264" max="11264" width="5.5703125" bestFit="1" customWidth="1"/>
    <col min="11265" max="11265" width="16" bestFit="1" customWidth="1"/>
    <col min="11266" max="11266" width="12.85546875" bestFit="1" customWidth="1"/>
    <col min="11267" max="11267" width="15.85546875" bestFit="1" customWidth="1"/>
    <col min="11268" max="11268" width="24.140625" bestFit="1" customWidth="1"/>
    <col min="11269" max="11269" width="28.42578125" customWidth="1"/>
    <col min="11270" max="11270" width="15.140625" bestFit="1" customWidth="1"/>
    <col min="11271" max="11271" width="28.5703125" customWidth="1"/>
    <col min="11272" max="11272" width="6.7109375" bestFit="1" customWidth="1"/>
    <col min="11273" max="11273" width="7" bestFit="1" customWidth="1"/>
    <col min="11274" max="11274" width="7.140625" bestFit="1" customWidth="1"/>
    <col min="11275" max="11275" width="6.85546875" bestFit="1" customWidth="1"/>
    <col min="11276" max="11276" width="7.140625" bestFit="1" customWidth="1"/>
    <col min="11277" max="11278" width="7.42578125" bestFit="1" customWidth="1"/>
    <col min="11279" max="11279" width="6.28515625" bestFit="1" customWidth="1"/>
    <col min="11280" max="11280" width="6.7109375" bestFit="1" customWidth="1"/>
    <col min="11281" max="11281" width="7" bestFit="1" customWidth="1"/>
    <col min="11282" max="11282" width="7.140625" bestFit="1" customWidth="1"/>
    <col min="11283" max="11283" width="6.85546875" bestFit="1" customWidth="1"/>
    <col min="11284" max="11284" width="6.7109375" bestFit="1" customWidth="1"/>
    <col min="11285" max="11285" width="7" bestFit="1" customWidth="1"/>
    <col min="11286" max="11286" width="7.5703125" bestFit="1" customWidth="1"/>
    <col min="11287" max="11287" width="19.28515625" customWidth="1"/>
    <col min="11288" max="11288" width="19.85546875" customWidth="1"/>
    <col min="11289" max="11289" width="6.7109375" bestFit="1" customWidth="1"/>
    <col min="11520" max="11520" width="5.5703125" bestFit="1" customWidth="1"/>
    <col min="11521" max="11521" width="16" bestFit="1" customWidth="1"/>
    <col min="11522" max="11522" width="12.85546875" bestFit="1" customWidth="1"/>
    <col min="11523" max="11523" width="15.85546875" bestFit="1" customWidth="1"/>
    <col min="11524" max="11524" width="24.140625" bestFit="1" customWidth="1"/>
    <col min="11525" max="11525" width="28.42578125" customWidth="1"/>
    <col min="11526" max="11526" width="15.140625" bestFit="1" customWidth="1"/>
    <col min="11527" max="11527" width="28.5703125" customWidth="1"/>
    <col min="11528" max="11528" width="6.7109375" bestFit="1" customWidth="1"/>
    <col min="11529" max="11529" width="7" bestFit="1" customWidth="1"/>
    <col min="11530" max="11530" width="7.140625" bestFit="1" customWidth="1"/>
    <col min="11531" max="11531" width="6.85546875" bestFit="1" customWidth="1"/>
    <col min="11532" max="11532" width="7.140625" bestFit="1" customWidth="1"/>
    <col min="11533" max="11534" width="7.42578125" bestFit="1" customWidth="1"/>
    <col min="11535" max="11535" width="6.28515625" bestFit="1" customWidth="1"/>
    <col min="11536" max="11536" width="6.7109375" bestFit="1" customWidth="1"/>
    <col min="11537" max="11537" width="7" bestFit="1" customWidth="1"/>
    <col min="11538" max="11538" width="7.140625" bestFit="1" customWidth="1"/>
    <col min="11539" max="11539" width="6.85546875" bestFit="1" customWidth="1"/>
    <col min="11540" max="11540" width="6.7109375" bestFit="1" customWidth="1"/>
    <col min="11541" max="11541" width="7" bestFit="1" customWidth="1"/>
    <col min="11542" max="11542" width="7.5703125" bestFit="1" customWidth="1"/>
    <col min="11543" max="11543" width="19.28515625" customWidth="1"/>
    <col min="11544" max="11544" width="19.85546875" customWidth="1"/>
    <col min="11545" max="11545" width="6.7109375" bestFit="1" customWidth="1"/>
    <col min="11776" max="11776" width="5.5703125" bestFit="1" customWidth="1"/>
    <col min="11777" max="11777" width="16" bestFit="1" customWidth="1"/>
    <col min="11778" max="11778" width="12.85546875" bestFit="1" customWidth="1"/>
    <col min="11779" max="11779" width="15.85546875" bestFit="1" customWidth="1"/>
    <col min="11780" max="11780" width="24.140625" bestFit="1" customWidth="1"/>
    <col min="11781" max="11781" width="28.42578125" customWidth="1"/>
    <col min="11782" max="11782" width="15.140625" bestFit="1" customWidth="1"/>
    <col min="11783" max="11783" width="28.5703125" customWidth="1"/>
    <col min="11784" max="11784" width="6.7109375" bestFit="1" customWidth="1"/>
    <col min="11785" max="11785" width="7" bestFit="1" customWidth="1"/>
    <col min="11786" max="11786" width="7.140625" bestFit="1" customWidth="1"/>
    <col min="11787" max="11787" width="6.85546875" bestFit="1" customWidth="1"/>
    <col min="11788" max="11788" width="7.140625" bestFit="1" customWidth="1"/>
    <col min="11789" max="11790" width="7.42578125" bestFit="1" customWidth="1"/>
    <col min="11791" max="11791" width="6.28515625" bestFit="1" customWidth="1"/>
    <col min="11792" max="11792" width="6.7109375" bestFit="1" customWidth="1"/>
    <col min="11793" max="11793" width="7" bestFit="1" customWidth="1"/>
    <col min="11794" max="11794" width="7.140625" bestFit="1" customWidth="1"/>
    <col min="11795" max="11795" width="6.85546875" bestFit="1" customWidth="1"/>
    <col min="11796" max="11796" width="6.7109375" bestFit="1" customWidth="1"/>
    <col min="11797" max="11797" width="7" bestFit="1" customWidth="1"/>
    <col min="11798" max="11798" width="7.5703125" bestFit="1" customWidth="1"/>
    <col min="11799" max="11799" width="19.28515625" customWidth="1"/>
    <col min="11800" max="11800" width="19.85546875" customWidth="1"/>
    <col min="11801" max="11801" width="6.7109375" bestFit="1" customWidth="1"/>
    <col min="12032" max="12032" width="5.5703125" bestFit="1" customWidth="1"/>
    <col min="12033" max="12033" width="16" bestFit="1" customWidth="1"/>
    <col min="12034" max="12034" width="12.85546875" bestFit="1" customWidth="1"/>
    <col min="12035" max="12035" width="15.85546875" bestFit="1" customWidth="1"/>
    <col min="12036" max="12036" width="24.140625" bestFit="1" customWidth="1"/>
    <col min="12037" max="12037" width="28.42578125" customWidth="1"/>
    <col min="12038" max="12038" width="15.140625" bestFit="1" customWidth="1"/>
    <col min="12039" max="12039" width="28.5703125" customWidth="1"/>
    <col min="12040" max="12040" width="6.7109375" bestFit="1" customWidth="1"/>
    <col min="12041" max="12041" width="7" bestFit="1" customWidth="1"/>
    <col min="12042" max="12042" width="7.140625" bestFit="1" customWidth="1"/>
    <col min="12043" max="12043" width="6.85546875" bestFit="1" customWidth="1"/>
    <col min="12044" max="12044" width="7.140625" bestFit="1" customWidth="1"/>
    <col min="12045" max="12046" width="7.42578125" bestFit="1" customWidth="1"/>
    <col min="12047" max="12047" width="6.28515625" bestFit="1" customWidth="1"/>
    <col min="12048" max="12048" width="6.7109375" bestFit="1" customWidth="1"/>
    <col min="12049" max="12049" width="7" bestFit="1" customWidth="1"/>
    <col min="12050" max="12050" width="7.140625" bestFit="1" customWidth="1"/>
    <col min="12051" max="12051" width="6.85546875" bestFit="1" customWidth="1"/>
    <col min="12052" max="12052" width="6.7109375" bestFit="1" customWidth="1"/>
    <col min="12053" max="12053" width="7" bestFit="1" customWidth="1"/>
    <col min="12054" max="12054" width="7.5703125" bestFit="1" customWidth="1"/>
    <col min="12055" max="12055" width="19.28515625" customWidth="1"/>
    <col min="12056" max="12056" width="19.85546875" customWidth="1"/>
    <col min="12057" max="12057" width="6.7109375" bestFit="1" customWidth="1"/>
    <col min="12288" max="12288" width="5.5703125" bestFit="1" customWidth="1"/>
    <col min="12289" max="12289" width="16" bestFit="1" customWidth="1"/>
    <col min="12290" max="12290" width="12.85546875" bestFit="1" customWidth="1"/>
    <col min="12291" max="12291" width="15.85546875" bestFit="1" customWidth="1"/>
    <col min="12292" max="12292" width="24.140625" bestFit="1" customWidth="1"/>
    <col min="12293" max="12293" width="28.42578125" customWidth="1"/>
    <col min="12294" max="12294" width="15.140625" bestFit="1" customWidth="1"/>
    <col min="12295" max="12295" width="28.5703125" customWidth="1"/>
    <col min="12296" max="12296" width="6.7109375" bestFit="1" customWidth="1"/>
    <col min="12297" max="12297" width="7" bestFit="1" customWidth="1"/>
    <col min="12298" max="12298" width="7.140625" bestFit="1" customWidth="1"/>
    <col min="12299" max="12299" width="6.85546875" bestFit="1" customWidth="1"/>
    <col min="12300" max="12300" width="7.140625" bestFit="1" customWidth="1"/>
    <col min="12301" max="12302" width="7.42578125" bestFit="1" customWidth="1"/>
    <col min="12303" max="12303" width="6.28515625" bestFit="1" customWidth="1"/>
    <col min="12304" max="12304" width="6.7109375" bestFit="1" customWidth="1"/>
    <col min="12305" max="12305" width="7" bestFit="1" customWidth="1"/>
    <col min="12306" max="12306" width="7.140625" bestFit="1" customWidth="1"/>
    <col min="12307" max="12307" width="6.85546875" bestFit="1" customWidth="1"/>
    <col min="12308" max="12308" width="6.7109375" bestFit="1" customWidth="1"/>
    <col min="12309" max="12309" width="7" bestFit="1" customWidth="1"/>
    <col min="12310" max="12310" width="7.5703125" bestFit="1" customWidth="1"/>
    <col min="12311" max="12311" width="19.28515625" customWidth="1"/>
    <col min="12312" max="12312" width="19.85546875" customWidth="1"/>
    <col min="12313" max="12313" width="6.7109375" bestFit="1" customWidth="1"/>
    <col min="12544" max="12544" width="5.5703125" bestFit="1" customWidth="1"/>
    <col min="12545" max="12545" width="16" bestFit="1" customWidth="1"/>
    <col min="12546" max="12546" width="12.85546875" bestFit="1" customWidth="1"/>
    <col min="12547" max="12547" width="15.85546875" bestFit="1" customWidth="1"/>
    <col min="12548" max="12548" width="24.140625" bestFit="1" customWidth="1"/>
    <col min="12549" max="12549" width="28.42578125" customWidth="1"/>
    <col min="12550" max="12550" width="15.140625" bestFit="1" customWidth="1"/>
    <col min="12551" max="12551" width="28.5703125" customWidth="1"/>
    <col min="12552" max="12552" width="6.7109375" bestFit="1" customWidth="1"/>
    <col min="12553" max="12553" width="7" bestFit="1" customWidth="1"/>
    <col min="12554" max="12554" width="7.140625" bestFit="1" customWidth="1"/>
    <col min="12555" max="12555" width="6.85546875" bestFit="1" customWidth="1"/>
    <col min="12556" max="12556" width="7.140625" bestFit="1" customWidth="1"/>
    <col min="12557" max="12558" width="7.42578125" bestFit="1" customWidth="1"/>
    <col min="12559" max="12559" width="6.28515625" bestFit="1" customWidth="1"/>
    <col min="12560" max="12560" width="6.7109375" bestFit="1" customWidth="1"/>
    <col min="12561" max="12561" width="7" bestFit="1" customWidth="1"/>
    <col min="12562" max="12562" width="7.140625" bestFit="1" customWidth="1"/>
    <col min="12563" max="12563" width="6.85546875" bestFit="1" customWidth="1"/>
    <col min="12564" max="12564" width="6.7109375" bestFit="1" customWidth="1"/>
    <col min="12565" max="12565" width="7" bestFit="1" customWidth="1"/>
    <col min="12566" max="12566" width="7.5703125" bestFit="1" customWidth="1"/>
    <col min="12567" max="12567" width="19.28515625" customWidth="1"/>
    <col min="12568" max="12568" width="19.85546875" customWidth="1"/>
    <col min="12569" max="12569" width="6.7109375" bestFit="1" customWidth="1"/>
    <col min="12800" max="12800" width="5.5703125" bestFit="1" customWidth="1"/>
    <col min="12801" max="12801" width="16" bestFit="1" customWidth="1"/>
    <col min="12802" max="12802" width="12.85546875" bestFit="1" customWidth="1"/>
    <col min="12803" max="12803" width="15.85546875" bestFit="1" customWidth="1"/>
    <col min="12804" max="12804" width="24.140625" bestFit="1" customWidth="1"/>
    <col min="12805" max="12805" width="28.42578125" customWidth="1"/>
    <col min="12806" max="12806" width="15.140625" bestFit="1" customWidth="1"/>
    <col min="12807" max="12807" width="28.5703125" customWidth="1"/>
    <col min="12808" max="12808" width="6.7109375" bestFit="1" customWidth="1"/>
    <col min="12809" max="12809" width="7" bestFit="1" customWidth="1"/>
    <col min="12810" max="12810" width="7.140625" bestFit="1" customWidth="1"/>
    <col min="12811" max="12811" width="6.85546875" bestFit="1" customWidth="1"/>
    <col min="12812" max="12812" width="7.140625" bestFit="1" customWidth="1"/>
    <col min="12813" max="12814" width="7.42578125" bestFit="1" customWidth="1"/>
    <col min="12815" max="12815" width="6.28515625" bestFit="1" customWidth="1"/>
    <col min="12816" max="12816" width="6.7109375" bestFit="1" customWidth="1"/>
    <col min="12817" max="12817" width="7" bestFit="1" customWidth="1"/>
    <col min="12818" max="12818" width="7.140625" bestFit="1" customWidth="1"/>
    <col min="12819" max="12819" width="6.85546875" bestFit="1" customWidth="1"/>
    <col min="12820" max="12820" width="6.7109375" bestFit="1" customWidth="1"/>
    <col min="12821" max="12821" width="7" bestFit="1" customWidth="1"/>
    <col min="12822" max="12822" width="7.5703125" bestFit="1" customWidth="1"/>
    <col min="12823" max="12823" width="19.28515625" customWidth="1"/>
    <col min="12824" max="12824" width="19.85546875" customWidth="1"/>
    <col min="12825" max="12825" width="6.7109375" bestFit="1" customWidth="1"/>
    <col min="13056" max="13056" width="5.5703125" bestFit="1" customWidth="1"/>
    <col min="13057" max="13057" width="16" bestFit="1" customWidth="1"/>
    <col min="13058" max="13058" width="12.85546875" bestFit="1" customWidth="1"/>
    <col min="13059" max="13059" width="15.85546875" bestFit="1" customWidth="1"/>
    <col min="13060" max="13060" width="24.140625" bestFit="1" customWidth="1"/>
    <col min="13061" max="13061" width="28.42578125" customWidth="1"/>
    <col min="13062" max="13062" width="15.140625" bestFit="1" customWidth="1"/>
    <col min="13063" max="13063" width="28.5703125" customWidth="1"/>
    <col min="13064" max="13064" width="6.7109375" bestFit="1" customWidth="1"/>
    <col min="13065" max="13065" width="7" bestFit="1" customWidth="1"/>
    <col min="13066" max="13066" width="7.140625" bestFit="1" customWidth="1"/>
    <col min="13067" max="13067" width="6.85546875" bestFit="1" customWidth="1"/>
    <col min="13068" max="13068" width="7.140625" bestFit="1" customWidth="1"/>
    <col min="13069" max="13070" width="7.42578125" bestFit="1" customWidth="1"/>
    <col min="13071" max="13071" width="6.28515625" bestFit="1" customWidth="1"/>
    <col min="13072" max="13072" width="6.7109375" bestFit="1" customWidth="1"/>
    <col min="13073" max="13073" width="7" bestFit="1" customWidth="1"/>
    <col min="13074" max="13074" width="7.140625" bestFit="1" customWidth="1"/>
    <col min="13075" max="13075" width="6.85546875" bestFit="1" customWidth="1"/>
    <col min="13076" max="13076" width="6.7109375" bestFit="1" customWidth="1"/>
    <col min="13077" max="13077" width="7" bestFit="1" customWidth="1"/>
    <col min="13078" max="13078" width="7.5703125" bestFit="1" customWidth="1"/>
    <col min="13079" max="13079" width="19.28515625" customWidth="1"/>
    <col min="13080" max="13080" width="19.85546875" customWidth="1"/>
    <col min="13081" max="13081" width="6.7109375" bestFit="1" customWidth="1"/>
    <col min="13312" max="13312" width="5.5703125" bestFit="1" customWidth="1"/>
    <col min="13313" max="13313" width="16" bestFit="1" customWidth="1"/>
    <col min="13314" max="13314" width="12.85546875" bestFit="1" customWidth="1"/>
    <col min="13315" max="13315" width="15.85546875" bestFit="1" customWidth="1"/>
    <col min="13316" max="13316" width="24.140625" bestFit="1" customWidth="1"/>
    <col min="13317" max="13317" width="28.42578125" customWidth="1"/>
    <col min="13318" max="13318" width="15.140625" bestFit="1" customWidth="1"/>
    <col min="13319" max="13319" width="28.5703125" customWidth="1"/>
    <col min="13320" max="13320" width="6.7109375" bestFit="1" customWidth="1"/>
    <col min="13321" max="13321" width="7" bestFit="1" customWidth="1"/>
    <col min="13322" max="13322" width="7.140625" bestFit="1" customWidth="1"/>
    <col min="13323" max="13323" width="6.85546875" bestFit="1" customWidth="1"/>
    <col min="13324" max="13324" width="7.140625" bestFit="1" customWidth="1"/>
    <col min="13325" max="13326" width="7.42578125" bestFit="1" customWidth="1"/>
    <col min="13327" max="13327" width="6.28515625" bestFit="1" customWidth="1"/>
    <col min="13328" max="13328" width="6.7109375" bestFit="1" customWidth="1"/>
    <col min="13329" max="13329" width="7" bestFit="1" customWidth="1"/>
    <col min="13330" max="13330" width="7.140625" bestFit="1" customWidth="1"/>
    <col min="13331" max="13331" width="6.85546875" bestFit="1" customWidth="1"/>
    <col min="13332" max="13332" width="6.7109375" bestFit="1" customWidth="1"/>
    <col min="13333" max="13333" width="7" bestFit="1" customWidth="1"/>
    <col min="13334" max="13334" width="7.5703125" bestFit="1" customWidth="1"/>
    <col min="13335" max="13335" width="19.28515625" customWidth="1"/>
    <col min="13336" max="13336" width="19.85546875" customWidth="1"/>
    <col min="13337" max="13337" width="6.7109375" bestFit="1" customWidth="1"/>
    <col min="13568" max="13568" width="5.5703125" bestFit="1" customWidth="1"/>
    <col min="13569" max="13569" width="16" bestFit="1" customWidth="1"/>
    <col min="13570" max="13570" width="12.85546875" bestFit="1" customWidth="1"/>
    <col min="13571" max="13571" width="15.85546875" bestFit="1" customWidth="1"/>
    <col min="13572" max="13572" width="24.140625" bestFit="1" customWidth="1"/>
    <col min="13573" max="13573" width="28.42578125" customWidth="1"/>
    <col min="13574" max="13574" width="15.140625" bestFit="1" customWidth="1"/>
    <col min="13575" max="13575" width="28.5703125" customWidth="1"/>
    <col min="13576" max="13576" width="6.7109375" bestFit="1" customWidth="1"/>
    <col min="13577" max="13577" width="7" bestFit="1" customWidth="1"/>
    <col min="13578" max="13578" width="7.140625" bestFit="1" customWidth="1"/>
    <col min="13579" max="13579" width="6.85546875" bestFit="1" customWidth="1"/>
    <col min="13580" max="13580" width="7.140625" bestFit="1" customWidth="1"/>
    <col min="13581" max="13582" width="7.42578125" bestFit="1" customWidth="1"/>
    <col min="13583" max="13583" width="6.28515625" bestFit="1" customWidth="1"/>
    <col min="13584" max="13584" width="6.7109375" bestFit="1" customWidth="1"/>
    <col min="13585" max="13585" width="7" bestFit="1" customWidth="1"/>
    <col min="13586" max="13586" width="7.140625" bestFit="1" customWidth="1"/>
    <col min="13587" max="13587" width="6.85546875" bestFit="1" customWidth="1"/>
    <col min="13588" max="13588" width="6.7109375" bestFit="1" customWidth="1"/>
    <col min="13589" max="13589" width="7" bestFit="1" customWidth="1"/>
    <col min="13590" max="13590" width="7.5703125" bestFit="1" customWidth="1"/>
    <col min="13591" max="13591" width="19.28515625" customWidth="1"/>
    <col min="13592" max="13592" width="19.85546875" customWidth="1"/>
    <col min="13593" max="13593" width="6.7109375" bestFit="1" customWidth="1"/>
    <col min="13824" max="13824" width="5.5703125" bestFit="1" customWidth="1"/>
    <col min="13825" max="13825" width="16" bestFit="1" customWidth="1"/>
    <col min="13826" max="13826" width="12.85546875" bestFit="1" customWidth="1"/>
    <col min="13827" max="13827" width="15.85546875" bestFit="1" customWidth="1"/>
    <col min="13828" max="13828" width="24.140625" bestFit="1" customWidth="1"/>
    <col min="13829" max="13829" width="28.42578125" customWidth="1"/>
    <col min="13830" max="13830" width="15.140625" bestFit="1" customWidth="1"/>
    <col min="13831" max="13831" width="28.5703125" customWidth="1"/>
    <col min="13832" max="13832" width="6.7109375" bestFit="1" customWidth="1"/>
    <col min="13833" max="13833" width="7" bestFit="1" customWidth="1"/>
    <col min="13834" max="13834" width="7.140625" bestFit="1" customWidth="1"/>
    <col min="13835" max="13835" width="6.85546875" bestFit="1" customWidth="1"/>
    <col min="13836" max="13836" width="7.140625" bestFit="1" customWidth="1"/>
    <col min="13837" max="13838" width="7.42578125" bestFit="1" customWidth="1"/>
    <col min="13839" max="13839" width="6.28515625" bestFit="1" customWidth="1"/>
    <col min="13840" max="13840" width="6.7109375" bestFit="1" customWidth="1"/>
    <col min="13841" max="13841" width="7" bestFit="1" customWidth="1"/>
    <col min="13842" max="13842" width="7.140625" bestFit="1" customWidth="1"/>
    <col min="13843" max="13843" width="6.85546875" bestFit="1" customWidth="1"/>
    <col min="13844" max="13844" width="6.7109375" bestFit="1" customWidth="1"/>
    <col min="13845" max="13845" width="7" bestFit="1" customWidth="1"/>
    <col min="13846" max="13846" width="7.5703125" bestFit="1" customWidth="1"/>
    <col min="13847" max="13847" width="19.28515625" customWidth="1"/>
    <col min="13848" max="13848" width="19.85546875" customWidth="1"/>
    <col min="13849" max="13849" width="6.7109375" bestFit="1" customWidth="1"/>
    <col min="14080" max="14080" width="5.5703125" bestFit="1" customWidth="1"/>
    <col min="14081" max="14081" width="16" bestFit="1" customWidth="1"/>
    <col min="14082" max="14082" width="12.85546875" bestFit="1" customWidth="1"/>
    <col min="14083" max="14083" width="15.85546875" bestFit="1" customWidth="1"/>
    <col min="14084" max="14084" width="24.140625" bestFit="1" customWidth="1"/>
    <col min="14085" max="14085" width="28.42578125" customWidth="1"/>
    <col min="14086" max="14086" width="15.140625" bestFit="1" customWidth="1"/>
    <col min="14087" max="14087" width="28.5703125" customWidth="1"/>
    <col min="14088" max="14088" width="6.7109375" bestFit="1" customWidth="1"/>
    <col min="14089" max="14089" width="7" bestFit="1" customWidth="1"/>
    <col min="14090" max="14090" width="7.140625" bestFit="1" customWidth="1"/>
    <col min="14091" max="14091" width="6.85546875" bestFit="1" customWidth="1"/>
    <col min="14092" max="14092" width="7.140625" bestFit="1" customWidth="1"/>
    <col min="14093" max="14094" width="7.42578125" bestFit="1" customWidth="1"/>
    <col min="14095" max="14095" width="6.28515625" bestFit="1" customWidth="1"/>
    <col min="14096" max="14096" width="6.7109375" bestFit="1" customWidth="1"/>
    <col min="14097" max="14097" width="7" bestFit="1" customWidth="1"/>
    <col min="14098" max="14098" width="7.140625" bestFit="1" customWidth="1"/>
    <col min="14099" max="14099" width="6.85546875" bestFit="1" customWidth="1"/>
    <col min="14100" max="14100" width="6.7109375" bestFit="1" customWidth="1"/>
    <col min="14101" max="14101" width="7" bestFit="1" customWidth="1"/>
    <col min="14102" max="14102" width="7.5703125" bestFit="1" customWidth="1"/>
    <col min="14103" max="14103" width="19.28515625" customWidth="1"/>
    <col min="14104" max="14104" width="19.85546875" customWidth="1"/>
    <col min="14105" max="14105" width="6.7109375" bestFit="1" customWidth="1"/>
    <col min="14336" max="14336" width="5.5703125" bestFit="1" customWidth="1"/>
    <col min="14337" max="14337" width="16" bestFit="1" customWidth="1"/>
    <col min="14338" max="14338" width="12.85546875" bestFit="1" customWidth="1"/>
    <col min="14339" max="14339" width="15.85546875" bestFit="1" customWidth="1"/>
    <col min="14340" max="14340" width="24.140625" bestFit="1" customWidth="1"/>
    <col min="14341" max="14341" width="28.42578125" customWidth="1"/>
    <col min="14342" max="14342" width="15.140625" bestFit="1" customWidth="1"/>
    <col min="14343" max="14343" width="28.5703125" customWidth="1"/>
    <col min="14344" max="14344" width="6.7109375" bestFit="1" customWidth="1"/>
    <col min="14345" max="14345" width="7" bestFit="1" customWidth="1"/>
    <col min="14346" max="14346" width="7.140625" bestFit="1" customWidth="1"/>
    <col min="14347" max="14347" width="6.85546875" bestFit="1" customWidth="1"/>
    <col min="14348" max="14348" width="7.140625" bestFit="1" customWidth="1"/>
    <col min="14349" max="14350" width="7.42578125" bestFit="1" customWidth="1"/>
    <col min="14351" max="14351" width="6.28515625" bestFit="1" customWidth="1"/>
    <col min="14352" max="14352" width="6.7109375" bestFit="1" customWidth="1"/>
    <col min="14353" max="14353" width="7" bestFit="1" customWidth="1"/>
    <col min="14354" max="14354" width="7.140625" bestFit="1" customWidth="1"/>
    <col min="14355" max="14355" width="6.85546875" bestFit="1" customWidth="1"/>
    <col min="14356" max="14356" width="6.7109375" bestFit="1" customWidth="1"/>
    <col min="14357" max="14357" width="7" bestFit="1" customWidth="1"/>
    <col min="14358" max="14358" width="7.5703125" bestFit="1" customWidth="1"/>
    <col min="14359" max="14359" width="19.28515625" customWidth="1"/>
    <col min="14360" max="14360" width="19.85546875" customWidth="1"/>
    <col min="14361" max="14361" width="6.7109375" bestFit="1" customWidth="1"/>
    <col min="14592" max="14592" width="5.5703125" bestFit="1" customWidth="1"/>
    <col min="14593" max="14593" width="16" bestFit="1" customWidth="1"/>
    <col min="14594" max="14594" width="12.85546875" bestFit="1" customWidth="1"/>
    <col min="14595" max="14595" width="15.85546875" bestFit="1" customWidth="1"/>
    <col min="14596" max="14596" width="24.140625" bestFit="1" customWidth="1"/>
    <col min="14597" max="14597" width="28.42578125" customWidth="1"/>
    <col min="14598" max="14598" width="15.140625" bestFit="1" customWidth="1"/>
    <col min="14599" max="14599" width="28.5703125" customWidth="1"/>
    <col min="14600" max="14600" width="6.7109375" bestFit="1" customWidth="1"/>
    <col min="14601" max="14601" width="7" bestFit="1" customWidth="1"/>
    <col min="14602" max="14602" width="7.140625" bestFit="1" customWidth="1"/>
    <col min="14603" max="14603" width="6.85546875" bestFit="1" customWidth="1"/>
    <col min="14604" max="14604" width="7.140625" bestFit="1" customWidth="1"/>
    <col min="14605" max="14606" width="7.42578125" bestFit="1" customWidth="1"/>
    <col min="14607" max="14607" width="6.28515625" bestFit="1" customWidth="1"/>
    <col min="14608" max="14608" width="6.7109375" bestFit="1" customWidth="1"/>
    <col min="14609" max="14609" width="7" bestFit="1" customWidth="1"/>
    <col min="14610" max="14610" width="7.140625" bestFit="1" customWidth="1"/>
    <col min="14611" max="14611" width="6.85546875" bestFit="1" customWidth="1"/>
    <col min="14612" max="14612" width="6.7109375" bestFit="1" customWidth="1"/>
    <col min="14613" max="14613" width="7" bestFit="1" customWidth="1"/>
    <col min="14614" max="14614" width="7.5703125" bestFit="1" customWidth="1"/>
    <col min="14615" max="14615" width="19.28515625" customWidth="1"/>
    <col min="14616" max="14616" width="19.85546875" customWidth="1"/>
    <col min="14617" max="14617" width="6.7109375" bestFit="1" customWidth="1"/>
    <col min="14848" max="14848" width="5.5703125" bestFit="1" customWidth="1"/>
    <col min="14849" max="14849" width="16" bestFit="1" customWidth="1"/>
    <col min="14850" max="14850" width="12.85546875" bestFit="1" customWidth="1"/>
    <col min="14851" max="14851" width="15.85546875" bestFit="1" customWidth="1"/>
    <col min="14852" max="14852" width="24.140625" bestFit="1" customWidth="1"/>
    <col min="14853" max="14853" width="28.42578125" customWidth="1"/>
    <col min="14854" max="14854" width="15.140625" bestFit="1" customWidth="1"/>
    <col min="14855" max="14855" width="28.5703125" customWidth="1"/>
    <col min="14856" max="14856" width="6.7109375" bestFit="1" customWidth="1"/>
    <col min="14857" max="14857" width="7" bestFit="1" customWidth="1"/>
    <col min="14858" max="14858" width="7.140625" bestFit="1" customWidth="1"/>
    <col min="14859" max="14859" width="6.85546875" bestFit="1" customWidth="1"/>
    <col min="14860" max="14860" width="7.140625" bestFit="1" customWidth="1"/>
    <col min="14861" max="14862" width="7.42578125" bestFit="1" customWidth="1"/>
    <col min="14863" max="14863" width="6.28515625" bestFit="1" customWidth="1"/>
    <col min="14864" max="14864" width="6.7109375" bestFit="1" customWidth="1"/>
    <col min="14865" max="14865" width="7" bestFit="1" customWidth="1"/>
    <col min="14866" max="14866" width="7.140625" bestFit="1" customWidth="1"/>
    <col min="14867" max="14867" width="6.85546875" bestFit="1" customWidth="1"/>
    <col min="14868" max="14868" width="6.7109375" bestFit="1" customWidth="1"/>
    <col min="14869" max="14869" width="7" bestFit="1" customWidth="1"/>
    <col min="14870" max="14870" width="7.5703125" bestFit="1" customWidth="1"/>
    <col min="14871" max="14871" width="19.28515625" customWidth="1"/>
    <col min="14872" max="14872" width="19.85546875" customWidth="1"/>
    <col min="14873" max="14873" width="6.7109375" bestFit="1" customWidth="1"/>
    <col min="15104" max="15104" width="5.5703125" bestFit="1" customWidth="1"/>
    <col min="15105" max="15105" width="16" bestFit="1" customWidth="1"/>
    <col min="15106" max="15106" width="12.85546875" bestFit="1" customWidth="1"/>
    <col min="15107" max="15107" width="15.85546875" bestFit="1" customWidth="1"/>
    <col min="15108" max="15108" width="24.140625" bestFit="1" customWidth="1"/>
    <col min="15109" max="15109" width="28.42578125" customWidth="1"/>
    <col min="15110" max="15110" width="15.140625" bestFit="1" customWidth="1"/>
    <col min="15111" max="15111" width="28.5703125" customWidth="1"/>
    <col min="15112" max="15112" width="6.7109375" bestFit="1" customWidth="1"/>
    <col min="15113" max="15113" width="7" bestFit="1" customWidth="1"/>
    <col min="15114" max="15114" width="7.140625" bestFit="1" customWidth="1"/>
    <col min="15115" max="15115" width="6.85546875" bestFit="1" customWidth="1"/>
    <col min="15116" max="15116" width="7.140625" bestFit="1" customWidth="1"/>
    <col min="15117" max="15118" width="7.42578125" bestFit="1" customWidth="1"/>
    <col min="15119" max="15119" width="6.28515625" bestFit="1" customWidth="1"/>
    <col min="15120" max="15120" width="6.7109375" bestFit="1" customWidth="1"/>
    <col min="15121" max="15121" width="7" bestFit="1" customWidth="1"/>
    <col min="15122" max="15122" width="7.140625" bestFit="1" customWidth="1"/>
    <col min="15123" max="15123" width="6.85546875" bestFit="1" customWidth="1"/>
    <col min="15124" max="15124" width="6.7109375" bestFit="1" customWidth="1"/>
    <col min="15125" max="15125" width="7" bestFit="1" customWidth="1"/>
    <col min="15126" max="15126" width="7.5703125" bestFit="1" customWidth="1"/>
    <col min="15127" max="15127" width="19.28515625" customWidth="1"/>
    <col min="15128" max="15128" width="19.85546875" customWidth="1"/>
    <col min="15129" max="15129" width="6.7109375" bestFit="1" customWidth="1"/>
    <col min="15360" max="15360" width="5.5703125" bestFit="1" customWidth="1"/>
    <col min="15361" max="15361" width="16" bestFit="1" customWidth="1"/>
    <col min="15362" max="15362" width="12.85546875" bestFit="1" customWidth="1"/>
    <col min="15363" max="15363" width="15.85546875" bestFit="1" customWidth="1"/>
    <col min="15364" max="15364" width="24.140625" bestFit="1" customWidth="1"/>
    <col min="15365" max="15365" width="28.42578125" customWidth="1"/>
    <col min="15366" max="15366" width="15.140625" bestFit="1" customWidth="1"/>
    <col min="15367" max="15367" width="28.5703125" customWidth="1"/>
    <col min="15368" max="15368" width="6.7109375" bestFit="1" customWidth="1"/>
    <col min="15369" max="15369" width="7" bestFit="1" customWidth="1"/>
    <col min="15370" max="15370" width="7.140625" bestFit="1" customWidth="1"/>
    <col min="15371" max="15371" width="6.85546875" bestFit="1" customWidth="1"/>
    <col min="15372" max="15372" width="7.140625" bestFit="1" customWidth="1"/>
    <col min="15373" max="15374" width="7.42578125" bestFit="1" customWidth="1"/>
    <col min="15375" max="15375" width="6.28515625" bestFit="1" customWidth="1"/>
    <col min="15376" max="15376" width="6.7109375" bestFit="1" customWidth="1"/>
    <col min="15377" max="15377" width="7" bestFit="1" customWidth="1"/>
    <col min="15378" max="15378" width="7.140625" bestFit="1" customWidth="1"/>
    <col min="15379" max="15379" width="6.85546875" bestFit="1" customWidth="1"/>
    <col min="15380" max="15380" width="6.7109375" bestFit="1" customWidth="1"/>
    <col min="15381" max="15381" width="7" bestFit="1" customWidth="1"/>
    <col min="15382" max="15382" width="7.5703125" bestFit="1" customWidth="1"/>
    <col min="15383" max="15383" width="19.28515625" customWidth="1"/>
    <col min="15384" max="15384" width="19.85546875" customWidth="1"/>
    <col min="15385" max="15385" width="6.7109375" bestFit="1" customWidth="1"/>
    <col min="15616" max="15616" width="5.5703125" bestFit="1" customWidth="1"/>
    <col min="15617" max="15617" width="16" bestFit="1" customWidth="1"/>
    <col min="15618" max="15618" width="12.85546875" bestFit="1" customWidth="1"/>
    <col min="15619" max="15619" width="15.85546875" bestFit="1" customWidth="1"/>
    <col min="15620" max="15620" width="24.140625" bestFit="1" customWidth="1"/>
    <col min="15621" max="15621" width="28.42578125" customWidth="1"/>
    <col min="15622" max="15622" width="15.140625" bestFit="1" customWidth="1"/>
    <col min="15623" max="15623" width="28.5703125" customWidth="1"/>
    <col min="15624" max="15624" width="6.7109375" bestFit="1" customWidth="1"/>
    <col min="15625" max="15625" width="7" bestFit="1" customWidth="1"/>
    <col min="15626" max="15626" width="7.140625" bestFit="1" customWidth="1"/>
    <col min="15627" max="15627" width="6.85546875" bestFit="1" customWidth="1"/>
    <col min="15628" max="15628" width="7.140625" bestFit="1" customWidth="1"/>
    <col min="15629" max="15630" width="7.42578125" bestFit="1" customWidth="1"/>
    <col min="15631" max="15631" width="6.28515625" bestFit="1" customWidth="1"/>
    <col min="15632" max="15632" width="6.7109375" bestFit="1" customWidth="1"/>
    <col min="15633" max="15633" width="7" bestFit="1" customWidth="1"/>
    <col min="15634" max="15634" width="7.140625" bestFit="1" customWidth="1"/>
    <col min="15635" max="15635" width="6.85546875" bestFit="1" customWidth="1"/>
    <col min="15636" max="15636" width="6.7109375" bestFit="1" customWidth="1"/>
    <col min="15637" max="15637" width="7" bestFit="1" customWidth="1"/>
    <col min="15638" max="15638" width="7.5703125" bestFit="1" customWidth="1"/>
    <col min="15639" max="15639" width="19.28515625" customWidth="1"/>
    <col min="15640" max="15640" width="19.85546875" customWidth="1"/>
    <col min="15641" max="15641" width="6.7109375" bestFit="1" customWidth="1"/>
    <col min="15872" max="15872" width="5.5703125" bestFit="1" customWidth="1"/>
    <col min="15873" max="15873" width="16" bestFit="1" customWidth="1"/>
    <col min="15874" max="15874" width="12.85546875" bestFit="1" customWidth="1"/>
    <col min="15875" max="15875" width="15.85546875" bestFit="1" customWidth="1"/>
    <col min="15876" max="15876" width="24.140625" bestFit="1" customWidth="1"/>
    <col min="15877" max="15877" width="28.42578125" customWidth="1"/>
    <col min="15878" max="15878" width="15.140625" bestFit="1" customWidth="1"/>
    <col min="15879" max="15879" width="28.5703125" customWidth="1"/>
    <col min="15880" max="15880" width="6.7109375" bestFit="1" customWidth="1"/>
    <col min="15881" max="15881" width="7" bestFit="1" customWidth="1"/>
    <col min="15882" max="15882" width="7.140625" bestFit="1" customWidth="1"/>
    <col min="15883" max="15883" width="6.85546875" bestFit="1" customWidth="1"/>
    <col min="15884" max="15884" width="7.140625" bestFit="1" customWidth="1"/>
    <col min="15885" max="15886" width="7.42578125" bestFit="1" customWidth="1"/>
    <col min="15887" max="15887" width="6.28515625" bestFit="1" customWidth="1"/>
    <col min="15888" max="15888" width="6.7109375" bestFit="1" customWidth="1"/>
    <col min="15889" max="15889" width="7" bestFit="1" customWidth="1"/>
    <col min="15890" max="15890" width="7.140625" bestFit="1" customWidth="1"/>
    <col min="15891" max="15891" width="6.85546875" bestFit="1" customWidth="1"/>
    <col min="15892" max="15892" width="6.7109375" bestFit="1" customWidth="1"/>
    <col min="15893" max="15893" width="7" bestFit="1" customWidth="1"/>
    <col min="15894" max="15894" width="7.5703125" bestFit="1" customWidth="1"/>
    <col min="15895" max="15895" width="19.28515625" customWidth="1"/>
    <col min="15896" max="15896" width="19.85546875" customWidth="1"/>
    <col min="15897" max="15897" width="6.7109375" bestFit="1" customWidth="1"/>
    <col min="16128" max="16128" width="5.5703125" bestFit="1" customWidth="1"/>
    <col min="16129" max="16129" width="16" bestFit="1" customWidth="1"/>
    <col min="16130" max="16130" width="12.85546875" bestFit="1" customWidth="1"/>
    <col min="16131" max="16131" width="15.85546875" bestFit="1" customWidth="1"/>
    <col min="16132" max="16132" width="24.140625" bestFit="1" customWidth="1"/>
    <col min="16133" max="16133" width="28.42578125" customWidth="1"/>
    <col min="16134" max="16134" width="15.140625" bestFit="1" customWidth="1"/>
    <col min="16135" max="16135" width="28.5703125" customWidth="1"/>
    <col min="16136" max="16136" width="6.7109375" bestFit="1" customWidth="1"/>
    <col min="16137" max="16137" width="7" bestFit="1" customWidth="1"/>
    <col min="16138" max="16138" width="7.140625" bestFit="1" customWidth="1"/>
    <col min="16139" max="16139" width="6.85546875" bestFit="1" customWidth="1"/>
    <col min="16140" max="16140" width="7.140625" bestFit="1" customWidth="1"/>
    <col min="16141" max="16142" width="7.42578125" bestFit="1" customWidth="1"/>
    <col min="16143" max="16143" width="6.28515625" bestFit="1" customWidth="1"/>
    <col min="16144" max="16144" width="6.7109375" bestFit="1" customWidth="1"/>
    <col min="16145" max="16145" width="7" bestFit="1" customWidth="1"/>
    <col min="16146" max="16146" width="7.140625" bestFit="1" customWidth="1"/>
    <col min="16147" max="16147" width="6.85546875" bestFit="1" customWidth="1"/>
    <col min="16148" max="16148" width="6.7109375" bestFit="1" customWidth="1"/>
    <col min="16149" max="16149" width="7" bestFit="1" customWidth="1"/>
    <col min="16150" max="16150" width="7.5703125" bestFit="1" customWidth="1"/>
    <col min="16151" max="16151" width="19.28515625" customWidth="1"/>
    <col min="16152" max="16152" width="19.85546875" customWidth="1"/>
    <col min="16153" max="16153" width="6.7109375" bestFit="1" customWidth="1"/>
  </cols>
  <sheetData>
    <row r="1" spans="1:27" x14ac:dyDescent="0.25">
      <c r="A1" s="16" t="s">
        <v>438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</row>
    <row r="2" spans="1:27" x14ac:dyDescent="0.25">
      <c r="E2" t="s">
        <v>439</v>
      </c>
    </row>
    <row r="3" spans="1:27" x14ac:dyDescent="0.25">
      <c r="D3" s="1" t="s">
        <v>440</v>
      </c>
    </row>
    <row r="5" spans="1:27" x14ac:dyDescent="0.25">
      <c r="A5" s="5"/>
      <c r="B5" s="15" t="s">
        <v>2</v>
      </c>
      <c r="C5" s="15"/>
      <c r="D5" s="6"/>
      <c r="E5" s="5"/>
      <c r="F5" s="5"/>
      <c r="G5" s="5"/>
      <c r="H5" s="5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11" t="s">
        <v>436</v>
      </c>
      <c r="Z5" s="15" t="s">
        <v>432</v>
      </c>
      <c r="AA5" s="15"/>
    </row>
    <row r="6" spans="1:27" hidden="1" x14ac:dyDescent="0.25">
      <c r="A6" s="5"/>
      <c r="B6" s="5"/>
      <c r="C6" s="6"/>
      <c r="D6" s="6"/>
      <c r="E6" s="5"/>
      <c r="F6" s="5"/>
      <c r="G6" s="5"/>
      <c r="H6" s="5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11"/>
      <c r="Z6" s="6"/>
      <c r="AA6" s="5"/>
    </row>
    <row r="7" spans="1:27" s="4" customFormat="1" ht="24.4" customHeight="1" x14ac:dyDescent="0.25">
      <c r="A7" s="7" t="s">
        <v>431</v>
      </c>
      <c r="B7" s="7" t="s">
        <v>433</v>
      </c>
      <c r="C7" s="8" t="s">
        <v>434</v>
      </c>
      <c r="D7" s="8" t="s">
        <v>130</v>
      </c>
      <c r="E7" s="7" t="s">
        <v>0</v>
      </c>
      <c r="F7" s="7" t="s">
        <v>420</v>
      </c>
      <c r="G7" s="7" t="s">
        <v>1</v>
      </c>
      <c r="H7" s="7" t="s">
        <v>395</v>
      </c>
      <c r="I7" s="9" t="s">
        <v>76</v>
      </c>
      <c r="J7" s="9" t="s">
        <v>77</v>
      </c>
      <c r="K7" s="9" t="s">
        <v>78</v>
      </c>
      <c r="L7" s="9" t="s">
        <v>79</v>
      </c>
      <c r="M7" s="9" t="s">
        <v>80</v>
      </c>
      <c r="N7" s="9" t="s">
        <v>81</v>
      </c>
      <c r="O7" s="9" t="s">
        <v>82</v>
      </c>
      <c r="P7" s="9" t="s">
        <v>83</v>
      </c>
      <c r="Q7" s="9" t="s">
        <v>84</v>
      </c>
      <c r="R7" s="9" t="s">
        <v>85</v>
      </c>
      <c r="S7" s="9" t="s">
        <v>86</v>
      </c>
      <c r="T7" s="9" t="s">
        <v>87</v>
      </c>
      <c r="U7" s="9" t="s">
        <v>88</v>
      </c>
      <c r="V7" s="9" t="s">
        <v>89</v>
      </c>
      <c r="W7" s="8" t="s">
        <v>90</v>
      </c>
      <c r="X7" s="10" t="s">
        <v>91</v>
      </c>
      <c r="Y7" s="12" t="s">
        <v>435</v>
      </c>
      <c r="Z7" s="8" t="s">
        <v>2</v>
      </c>
      <c r="AA7" s="7" t="s">
        <v>429</v>
      </c>
    </row>
    <row r="8" spans="1:27" ht="15" customHeight="1" x14ac:dyDescent="0.25">
      <c r="C8" s="2">
        <v>1</v>
      </c>
      <c r="D8" s="1" t="s">
        <v>131</v>
      </c>
      <c r="E8" t="s">
        <v>3</v>
      </c>
      <c r="G8" t="s">
        <v>4</v>
      </c>
      <c r="H8">
        <v>1989</v>
      </c>
      <c r="I8" s="2" t="s">
        <v>5</v>
      </c>
      <c r="J8" s="2" t="s">
        <v>5</v>
      </c>
      <c r="K8" s="2" t="s">
        <v>6</v>
      </c>
      <c r="L8" s="2" t="s">
        <v>5</v>
      </c>
      <c r="M8" s="2" t="s">
        <v>7</v>
      </c>
      <c r="N8" s="2" t="s">
        <v>5</v>
      </c>
      <c r="O8" s="2" t="s">
        <v>7</v>
      </c>
      <c r="P8" s="2" t="s">
        <v>8</v>
      </c>
      <c r="Q8" s="2" t="s">
        <v>9</v>
      </c>
      <c r="R8" s="2" t="s">
        <v>5</v>
      </c>
      <c r="S8" s="2" t="s">
        <v>5</v>
      </c>
      <c r="T8" s="2" t="s">
        <v>5</v>
      </c>
      <c r="U8" s="2" t="s">
        <v>10</v>
      </c>
      <c r="V8" s="2" t="s">
        <v>10</v>
      </c>
      <c r="W8" s="2">
        <v>14</v>
      </c>
      <c r="X8" s="3">
        <v>44182.666678240741</v>
      </c>
      <c r="Y8" s="13">
        <v>44182.671875</v>
      </c>
      <c r="Z8" s="2">
        <f>COUNTIFS(AA$8:AA8,AA8)</f>
        <v>0</v>
      </c>
    </row>
    <row r="9" spans="1:27" x14ac:dyDescent="0.25">
      <c r="C9" s="2">
        <v>2</v>
      </c>
      <c r="D9" s="1" t="s">
        <v>132</v>
      </c>
      <c r="E9" t="s">
        <v>12</v>
      </c>
      <c r="H9">
        <v>1972</v>
      </c>
      <c r="I9" s="2" t="s">
        <v>5</v>
      </c>
      <c r="J9" s="2" t="s">
        <v>5</v>
      </c>
      <c r="K9" s="2" t="s">
        <v>6</v>
      </c>
      <c r="L9" s="2" t="s">
        <v>5</v>
      </c>
      <c r="M9" s="2" t="s">
        <v>7</v>
      </c>
      <c r="N9" s="2" t="s">
        <v>5</v>
      </c>
      <c r="O9" s="2" t="s">
        <v>7</v>
      </c>
      <c r="P9" s="2" t="s">
        <v>8</v>
      </c>
      <c r="Q9" s="2" t="s">
        <v>9</v>
      </c>
      <c r="R9" s="2" t="s">
        <v>5</v>
      </c>
      <c r="S9" s="2" t="s">
        <v>5</v>
      </c>
      <c r="T9" s="2" t="s">
        <v>5</v>
      </c>
      <c r="U9" s="2" t="s">
        <v>10</v>
      </c>
      <c r="V9" s="2" t="s">
        <v>10</v>
      </c>
      <c r="W9" s="2">
        <v>14</v>
      </c>
      <c r="X9" s="3">
        <v>44182.666759259257</v>
      </c>
      <c r="Y9" s="13">
        <v>44182.673958333333</v>
      </c>
      <c r="Z9" s="2">
        <f>COUNTIFS(AA$8:AA9,AA9)</f>
        <v>0</v>
      </c>
    </row>
    <row r="10" spans="1:27" ht="15" customHeight="1" x14ac:dyDescent="0.25">
      <c r="C10" s="2">
        <v>3</v>
      </c>
      <c r="D10" s="1" t="s">
        <v>133</v>
      </c>
      <c r="E10" t="s">
        <v>13</v>
      </c>
      <c r="H10">
        <v>1968</v>
      </c>
      <c r="I10" s="2" t="s">
        <v>5</v>
      </c>
      <c r="J10" s="2" t="s">
        <v>5</v>
      </c>
      <c r="K10" s="2" t="s">
        <v>6</v>
      </c>
      <c r="L10" s="2" t="s">
        <v>5</v>
      </c>
      <c r="M10" s="2" t="s">
        <v>7</v>
      </c>
      <c r="N10" s="2" t="s">
        <v>5</v>
      </c>
      <c r="O10" s="2" t="s">
        <v>7</v>
      </c>
      <c r="P10" s="2" t="s">
        <v>8</v>
      </c>
      <c r="Q10" s="2" t="s">
        <v>9</v>
      </c>
      <c r="R10" s="2" t="s">
        <v>5</v>
      </c>
      <c r="S10" s="2" t="s">
        <v>5</v>
      </c>
      <c r="T10" s="2" t="s">
        <v>5</v>
      </c>
      <c r="U10" s="2" t="s">
        <v>10</v>
      </c>
      <c r="V10" s="2" t="s">
        <v>10</v>
      </c>
      <c r="W10" s="2">
        <v>14</v>
      </c>
      <c r="X10" s="3">
        <v>44182.666828703703</v>
      </c>
      <c r="Y10" s="13">
        <v>44182.684120370373</v>
      </c>
      <c r="Z10" s="2">
        <f>COUNTIFS(AA$8:AA10,AA10)</f>
        <v>0</v>
      </c>
    </row>
    <row r="11" spans="1:27" x14ac:dyDescent="0.25">
      <c r="C11" s="2">
        <v>4</v>
      </c>
      <c r="D11" s="1" t="s">
        <v>134</v>
      </c>
      <c r="E11" t="s">
        <v>14</v>
      </c>
      <c r="H11">
        <v>2004</v>
      </c>
      <c r="I11" s="2" t="s">
        <v>5</v>
      </c>
      <c r="J11" s="2" t="s">
        <v>5</v>
      </c>
      <c r="K11" s="2" t="s">
        <v>6</v>
      </c>
      <c r="L11" s="2" t="s">
        <v>5</v>
      </c>
      <c r="M11" s="2" t="s">
        <v>7</v>
      </c>
      <c r="N11" s="2" t="s">
        <v>5</v>
      </c>
      <c r="O11" s="2" t="s">
        <v>7</v>
      </c>
      <c r="P11" s="2" t="s">
        <v>8</v>
      </c>
      <c r="Q11" s="2" t="s">
        <v>9</v>
      </c>
      <c r="R11" s="2" t="s">
        <v>5</v>
      </c>
      <c r="S11" s="2" t="s">
        <v>5</v>
      </c>
      <c r="T11" s="2" t="s">
        <v>5</v>
      </c>
      <c r="U11" s="2" t="s">
        <v>10</v>
      </c>
      <c r="V11" s="2" t="s">
        <v>10</v>
      </c>
      <c r="W11" s="2">
        <v>14</v>
      </c>
      <c r="X11" s="3">
        <v>44182.701307870368</v>
      </c>
      <c r="Y11" s="13">
        <v>44182.7341087963</v>
      </c>
      <c r="Z11" s="2">
        <f>COUNTIFS(AA$8:AA11,AA11)</f>
        <v>1</v>
      </c>
      <c r="AA11" t="s">
        <v>423</v>
      </c>
    </row>
    <row r="12" spans="1:27" ht="15" customHeight="1" x14ac:dyDescent="0.25">
      <c r="C12" s="2">
        <v>5</v>
      </c>
      <c r="D12" s="1" t="s">
        <v>135</v>
      </c>
      <c r="E12" t="s">
        <v>15</v>
      </c>
      <c r="H12">
        <v>1957</v>
      </c>
      <c r="I12" s="2" t="s">
        <v>5</v>
      </c>
      <c r="J12" s="2" t="s">
        <v>5</v>
      </c>
      <c r="K12" s="2" t="s">
        <v>6</v>
      </c>
      <c r="L12" s="2" t="s">
        <v>5</v>
      </c>
      <c r="M12" s="2" t="s">
        <v>7</v>
      </c>
      <c r="N12" s="2" t="s">
        <v>5</v>
      </c>
      <c r="O12" s="2" t="s">
        <v>7</v>
      </c>
      <c r="P12" s="2" t="s">
        <v>8</v>
      </c>
      <c r="Q12" s="2" t="s">
        <v>9</v>
      </c>
      <c r="R12" s="2" t="s">
        <v>5</v>
      </c>
      <c r="S12" s="2" t="s">
        <v>5</v>
      </c>
      <c r="T12" s="2" t="s">
        <v>5</v>
      </c>
      <c r="U12" s="2" t="s">
        <v>10</v>
      </c>
      <c r="V12" s="2" t="s">
        <v>10</v>
      </c>
      <c r="W12" s="2">
        <v>14</v>
      </c>
      <c r="X12" s="3">
        <v>44182.729166666664</v>
      </c>
      <c r="Y12" s="13">
        <v>44182.740995370368</v>
      </c>
      <c r="Z12" s="2">
        <f>COUNTIFS(AA$8:AA12,AA12)</f>
        <v>0</v>
      </c>
    </row>
    <row r="13" spans="1:27" x14ac:dyDescent="0.25">
      <c r="C13" s="2">
        <v>6</v>
      </c>
      <c r="D13" s="1" t="s">
        <v>136</v>
      </c>
      <c r="E13" t="s">
        <v>16</v>
      </c>
      <c r="H13">
        <v>1983</v>
      </c>
      <c r="I13" s="2" t="s">
        <v>5</v>
      </c>
      <c r="J13" s="2" t="s">
        <v>5</v>
      </c>
      <c r="K13" s="2" t="s">
        <v>6</v>
      </c>
      <c r="L13" s="2" t="s">
        <v>5</v>
      </c>
      <c r="M13" s="2" t="s">
        <v>7</v>
      </c>
      <c r="N13" s="2" t="s">
        <v>5</v>
      </c>
      <c r="O13" s="2" t="s">
        <v>7</v>
      </c>
      <c r="P13" s="2" t="s">
        <v>8</v>
      </c>
      <c r="Q13" s="2" t="s">
        <v>9</v>
      </c>
      <c r="R13" s="2" t="s">
        <v>5</v>
      </c>
      <c r="S13" s="2" t="s">
        <v>5</v>
      </c>
      <c r="T13" s="2" t="s">
        <v>5</v>
      </c>
      <c r="U13" s="2" t="s">
        <v>10</v>
      </c>
      <c r="V13" s="2" t="s">
        <v>10</v>
      </c>
      <c r="W13" s="2">
        <v>14</v>
      </c>
      <c r="X13" s="3">
        <v>44182.770972222221</v>
      </c>
      <c r="Y13" s="13">
        <v>44182.782881944448</v>
      </c>
      <c r="Z13" s="2">
        <f>COUNTIFS(AA$8:AA13,AA13)</f>
        <v>0</v>
      </c>
    </row>
    <row r="14" spans="1:27" ht="15" customHeight="1" x14ac:dyDescent="0.25">
      <c r="C14" s="2">
        <v>7</v>
      </c>
      <c r="D14" s="1" t="s">
        <v>137</v>
      </c>
      <c r="E14" t="s">
        <v>17</v>
      </c>
      <c r="H14">
        <v>1988</v>
      </c>
      <c r="I14" s="2" t="s">
        <v>5</v>
      </c>
      <c r="J14" s="2" t="s">
        <v>5</v>
      </c>
      <c r="K14" s="2" t="s">
        <v>6</v>
      </c>
      <c r="L14" s="2" t="s">
        <v>5</v>
      </c>
      <c r="M14" s="2" t="s">
        <v>7</v>
      </c>
      <c r="N14" s="2" t="s">
        <v>5</v>
      </c>
      <c r="O14" s="2" t="s">
        <v>7</v>
      </c>
      <c r="P14" s="2" t="s">
        <v>8</v>
      </c>
      <c r="Q14" s="2" t="s">
        <v>9</v>
      </c>
      <c r="R14" s="2" t="s">
        <v>5</v>
      </c>
      <c r="S14" s="2" t="s">
        <v>5</v>
      </c>
      <c r="T14" s="2" t="s">
        <v>5</v>
      </c>
      <c r="U14" s="2" t="s">
        <v>10</v>
      </c>
      <c r="V14" s="2" t="s">
        <v>10</v>
      </c>
      <c r="W14" s="2">
        <v>14</v>
      </c>
      <c r="X14" s="3">
        <v>44182.774965277778</v>
      </c>
      <c r="Y14" s="13">
        <v>44182.78429398148</v>
      </c>
      <c r="Z14" s="2">
        <f>COUNTIFS(AA$8:AA14,AA14)</f>
        <v>0</v>
      </c>
    </row>
    <row r="15" spans="1:27" x14ac:dyDescent="0.25">
      <c r="C15" s="2">
        <v>8</v>
      </c>
      <c r="D15" s="1" t="s">
        <v>138</v>
      </c>
      <c r="E15" t="s">
        <v>18</v>
      </c>
      <c r="H15">
        <v>1995</v>
      </c>
      <c r="I15" s="2" t="s">
        <v>5</v>
      </c>
      <c r="J15" s="2" t="s">
        <v>5</v>
      </c>
      <c r="K15" s="2" t="s">
        <v>6</v>
      </c>
      <c r="L15" s="2" t="s">
        <v>5</v>
      </c>
      <c r="M15" s="2" t="s">
        <v>7</v>
      </c>
      <c r="N15" s="2" t="s">
        <v>5</v>
      </c>
      <c r="O15" s="2" t="s">
        <v>7</v>
      </c>
      <c r="P15" s="2" t="s">
        <v>8</v>
      </c>
      <c r="Q15" s="2" t="s">
        <v>9</v>
      </c>
      <c r="R15" s="2" t="s">
        <v>5</v>
      </c>
      <c r="S15" s="2" t="s">
        <v>5</v>
      </c>
      <c r="T15" s="2" t="s">
        <v>5</v>
      </c>
      <c r="U15" s="2" t="s">
        <v>10</v>
      </c>
      <c r="V15" s="2" t="s">
        <v>10</v>
      </c>
      <c r="W15" s="2">
        <v>14</v>
      </c>
      <c r="X15" s="3">
        <v>44182.781770833331</v>
      </c>
      <c r="Y15" s="13">
        <v>44182.785520833335</v>
      </c>
      <c r="Z15" s="2">
        <f>COUNTIFS(AA$8:AA15,AA15)</f>
        <v>0</v>
      </c>
    </row>
    <row r="16" spans="1:27" ht="15" customHeight="1" x14ac:dyDescent="0.25">
      <c r="C16" s="2">
        <v>9</v>
      </c>
      <c r="D16" s="1" t="s">
        <v>139</v>
      </c>
      <c r="E16" t="s">
        <v>19</v>
      </c>
      <c r="H16">
        <v>1977</v>
      </c>
      <c r="I16" s="2" t="s">
        <v>5</v>
      </c>
      <c r="J16" s="2" t="s">
        <v>5</v>
      </c>
      <c r="K16" s="2" t="s">
        <v>6</v>
      </c>
      <c r="L16" s="2" t="s">
        <v>5</v>
      </c>
      <c r="M16" s="2" t="s">
        <v>7</v>
      </c>
      <c r="N16" s="2" t="s">
        <v>5</v>
      </c>
      <c r="O16" s="2" t="s">
        <v>7</v>
      </c>
      <c r="P16" s="2" t="s">
        <v>8</v>
      </c>
      <c r="Q16" s="2" t="s">
        <v>9</v>
      </c>
      <c r="R16" s="2" t="s">
        <v>5</v>
      </c>
      <c r="S16" s="2" t="s">
        <v>5</v>
      </c>
      <c r="T16" s="2" t="s">
        <v>5</v>
      </c>
      <c r="U16" s="2" t="s">
        <v>10</v>
      </c>
      <c r="V16" s="2" t="s">
        <v>10</v>
      </c>
      <c r="W16" s="2">
        <v>14</v>
      </c>
      <c r="X16" s="3">
        <v>44182.666712962964</v>
      </c>
      <c r="Y16" s="13">
        <v>44182.799097222225</v>
      </c>
      <c r="Z16" s="2">
        <f>COUNTIFS(AA$8:AA16,AA16)</f>
        <v>0</v>
      </c>
    </row>
    <row r="17" spans="3:27" x14ac:dyDescent="0.25">
      <c r="C17" s="2">
        <v>10</v>
      </c>
      <c r="D17" s="1" t="s">
        <v>140</v>
      </c>
      <c r="E17" t="s">
        <v>39</v>
      </c>
      <c r="H17">
        <v>1965</v>
      </c>
      <c r="I17" s="2" t="s">
        <v>5</v>
      </c>
      <c r="J17" s="2" t="s">
        <v>5</v>
      </c>
      <c r="K17" s="2" t="s">
        <v>6</v>
      </c>
      <c r="L17" s="2" t="s">
        <v>5</v>
      </c>
      <c r="M17" s="2" t="s">
        <v>7</v>
      </c>
      <c r="N17" s="2" t="s">
        <v>5</v>
      </c>
      <c r="O17" s="2" t="s">
        <v>7</v>
      </c>
      <c r="P17" s="2" t="s">
        <v>8</v>
      </c>
      <c r="Q17" s="2" t="s">
        <v>9</v>
      </c>
      <c r="R17" s="2" t="s">
        <v>5</v>
      </c>
      <c r="S17" s="2" t="s">
        <v>5</v>
      </c>
      <c r="T17" s="2" t="s">
        <v>5</v>
      </c>
      <c r="U17" s="2" t="s">
        <v>10</v>
      </c>
      <c r="V17" s="2" t="s">
        <v>10</v>
      </c>
      <c r="W17" s="2">
        <v>14</v>
      </c>
      <c r="X17" s="3">
        <v>44182.728819444441</v>
      </c>
      <c r="Y17" s="13">
        <v>44182.815115740741</v>
      </c>
      <c r="Z17" s="2">
        <f>COUNTIFS(AA$8:AA17,AA17)</f>
        <v>0</v>
      </c>
    </row>
    <row r="18" spans="3:27" ht="15" customHeight="1" x14ac:dyDescent="0.25">
      <c r="C18" s="2">
        <v>11</v>
      </c>
      <c r="D18" s="1" t="s">
        <v>141</v>
      </c>
      <c r="E18" t="s">
        <v>19</v>
      </c>
      <c r="H18">
        <v>1964</v>
      </c>
      <c r="I18" s="2" t="s">
        <v>5</v>
      </c>
      <c r="J18" s="2" t="s">
        <v>5</v>
      </c>
      <c r="K18" s="2" t="s">
        <v>6</v>
      </c>
      <c r="L18" s="2" t="s">
        <v>5</v>
      </c>
      <c r="M18" s="2" t="s">
        <v>7</v>
      </c>
      <c r="N18" s="2" t="s">
        <v>5</v>
      </c>
      <c r="O18" s="2" t="s">
        <v>7</v>
      </c>
      <c r="P18" s="2" t="s">
        <v>8</v>
      </c>
      <c r="Q18" s="2" t="s">
        <v>9</v>
      </c>
      <c r="R18" s="2" t="s">
        <v>5</v>
      </c>
      <c r="S18" s="2" t="s">
        <v>5</v>
      </c>
      <c r="T18" s="2" t="s">
        <v>5</v>
      </c>
      <c r="U18" s="2" t="s">
        <v>10</v>
      </c>
      <c r="V18" s="2" t="s">
        <v>10</v>
      </c>
      <c r="W18" s="2">
        <v>14</v>
      </c>
      <c r="X18" s="3">
        <v>44182.855740740742</v>
      </c>
      <c r="Y18" s="13">
        <v>44182.867696759262</v>
      </c>
      <c r="Z18" s="2">
        <f>COUNTIFS(AA$8:AA18,AA18)</f>
        <v>0</v>
      </c>
    </row>
    <row r="19" spans="3:27" x14ac:dyDescent="0.25">
      <c r="C19" s="2">
        <v>12</v>
      </c>
      <c r="D19" s="1" t="s">
        <v>142</v>
      </c>
      <c r="E19" t="s">
        <v>409</v>
      </c>
      <c r="H19">
        <v>1961</v>
      </c>
      <c r="I19" s="2" t="s">
        <v>5</v>
      </c>
      <c r="J19" s="2" t="s">
        <v>5</v>
      </c>
      <c r="K19" s="2" t="s">
        <v>6</v>
      </c>
      <c r="L19" s="2" t="s">
        <v>5</v>
      </c>
      <c r="M19" s="2" t="s">
        <v>7</v>
      </c>
      <c r="N19" s="2" t="s">
        <v>5</v>
      </c>
      <c r="O19" s="2" t="s">
        <v>7</v>
      </c>
      <c r="P19" s="2" t="s">
        <v>8</v>
      </c>
      <c r="Q19" s="2" t="s">
        <v>9</v>
      </c>
      <c r="R19" s="2" t="s">
        <v>5</v>
      </c>
      <c r="S19" s="2" t="s">
        <v>5</v>
      </c>
      <c r="T19" s="2" t="s">
        <v>5</v>
      </c>
      <c r="U19" s="2" t="s">
        <v>10</v>
      </c>
      <c r="V19" s="2" t="s">
        <v>10</v>
      </c>
      <c r="W19" s="2">
        <v>14</v>
      </c>
      <c r="X19" s="3">
        <v>44182.86986111111</v>
      </c>
      <c r="Y19" s="13">
        <v>44182.877615740741</v>
      </c>
      <c r="Z19" s="2">
        <f>COUNTIFS(AA$8:AA19,AA19)</f>
        <v>0</v>
      </c>
    </row>
    <row r="20" spans="3:27" ht="15" customHeight="1" x14ac:dyDescent="0.25">
      <c r="C20" s="2">
        <v>13</v>
      </c>
      <c r="D20" s="1" t="s">
        <v>143</v>
      </c>
      <c r="E20" t="s">
        <v>55</v>
      </c>
      <c r="H20">
        <v>1979</v>
      </c>
      <c r="I20" s="2" t="s">
        <v>5</v>
      </c>
      <c r="J20" s="2" t="s">
        <v>5</v>
      </c>
      <c r="K20" s="2" t="s">
        <v>6</v>
      </c>
      <c r="L20" s="2" t="s">
        <v>5</v>
      </c>
      <c r="M20" s="2" t="s">
        <v>7</v>
      </c>
      <c r="N20" s="2" t="s">
        <v>5</v>
      </c>
      <c r="O20" s="2" t="s">
        <v>7</v>
      </c>
      <c r="P20" s="2" t="s">
        <v>8</v>
      </c>
      <c r="Q20" s="2" t="s">
        <v>9</v>
      </c>
      <c r="R20" s="2" t="s">
        <v>5</v>
      </c>
      <c r="S20" s="2" t="s">
        <v>5</v>
      </c>
      <c r="T20" s="2" t="s">
        <v>5</v>
      </c>
      <c r="U20" s="2" t="s">
        <v>10</v>
      </c>
      <c r="V20" s="2" t="s">
        <v>10</v>
      </c>
      <c r="W20" s="2">
        <v>14</v>
      </c>
      <c r="X20" s="3">
        <v>44182.875960648147</v>
      </c>
      <c r="Y20" s="13">
        <v>44182.910011574073</v>
      </c>
      <c r="Z20" s="2">
        <f>COUNTIFS(AA$8:AA20,AA20)</f>
        <v>0</v>
      </c>
    </row>
    <row r="21" spans="3:27" ht="15" customHeight="1" x14ac:dyDescent="0.25">
      <c r="C21" s="2">
        <v>14</v>
      </c>
      <c r="D21" s="1" t="s">
        <v>144</v>
      </c>
      <c r="E21" t="s">
        <v>56</v>
      </c>
      <c r="H21">
        <v>2004</v>
      </c>
      <c r="I21" s="2" t="s">
        <v>5</v>
      </c>
      <c r="J21" s="2" t="s">
        <v>5</v>
      </c>
      <c r="K21" s="2" t="s">
        <v>6</v>
      </c>
      <c r="L21" s="2" t="s">
        <v>5</v>
      </c>
      <c r="M21" s="2" t="s">
        <v>7</v>
      </c>
      <c r="N21" s="2" t="s">
        <v>5</v>
      </c>
      <c r="O21" s="2" t="s">
        <v>7</v>
      </c>
      <c r="P21" s="2" t="s">
        <v>8</v>
      </c>
      <c r="Q21" s="2" t="s">
        <v>9</v>
      </c>
      <c r="R21" s="2" t="s">
        <v>5</v>
      </c>
      <c r="S21" s="2" t="s">
        <v>5</v>
      </c>
      <c r="T21" s="2" t="s">
        <v>5</v>
      </c>
      <c r="U21" s="2" t="s">
        <v>10</v>
      </c>
      <c r="V21" s="2" t="s">
        <v>10</v>
      </c>
      <c r="W21" s="2">
        <v>14</v>
      </c>
      <c r="X21" s="3">
        <v>44182.930555555555</v>
      </c>
      <c r="Y21" s="13">
        <v>44182.938379629632</v>
      </c>
      <c r="Z21" s="2">
        <f>COUNTIFS(AA$8:AA21,AA21)</f>
        <v>0</v>
      </c>
    </row>
    <row r="22" spans="3:27" x14ac:dyDescent="0.25">
      <c r="C22" s="2">
        <v>15</v>
      </c>
      <c r="D22" s="1" t="s">
        <v>145</v>
      </c>
      <c r="E22" t="s">
        <v>57</v>
      </c>
      <c r="H22">
        <v>1980</v>
      </c>
      <c r="I22" s="2" t="s">
        <v>5</v>
      </c>
      <c r="J22" s="2" t="s">
        <v>5</v>
      </c>
      <c r="K22" s="2" t="s">
        <v>6</v>
      </c>
      <c r="L22" s="2" t="s">
        <v>5</v>
      </c>
      <c r="M22" s="2" t="s">
        <v>7</v>
      </c>
      <c r="N22" s="2" t="s">
        <v>5</v>
      </c>
      <c r="O22" s="2" t="s">
        <v>7</v>
      </c>
      <c r="P22" s="2" t="s">
        <v>8</v>
      </c>
      <c r="Q22" s="2" t="s">
        <v>9</v>
      </c>
      <c r="R22" s="2" t="s">
        <v>5</v>
      </c>
      <c r="S22" s="2" t="s">
        <v>5</v>
      </c>
      <c r="T22" s="2" t="s">
        <v>5</v>
      </c>
      <c r="U22" s="2" t="s">
        <v>10</v>
      </c>
      <c r="V22" s="2" t="s">
        <v>10</v>
      </c>
      <c r="W22" s="2">
        <v>14</v>
      </c>
      <c r="X22" s="3">
        <v>44182.688750000001</v>
      </c>
      <c r="Y22" s="13">
        <v>44183.002581018518</v>
      </c>
      <c r="Z22" s="2">
        <f>COUNTIFS(AA$8:AA22,AA22)</f>
        <v>0</v>
      </c>
    </row>
    <row r="23" spans="3:27" ht="15" customHeight="1" x14ac:dyDescent="0.25">
      <c r="C23" s="2">
        <v>16</v>
      </c>
      <c r="D23" s="1" t="s">
        <v>146</v>
      </c>
      <c r="E23" t="s">
        <v>19</v>
      </c>
      <c r="H23">
        <v>1975</v>
      </c>
      <c r="I23" s="2" t="s">
        <v>5</v>
      </c>
      <c r="J23" s="2" t="s">
        <v>5</v>
      </c>
      <c r="K23" s="2" t="s">
        <v>6</v>
      </c>
      <c r="L23" s="2" t="s">
        <v>5</v>
      </c>
      <c r="M23" s="2" t="s">
        <v>7</v>
      </c>
      <c r="N23" s="2" t="s">
        <v>5</v>
      </c>
      <c r="O23" s="2" t="s">
        <v>7</v>
      </c>
      <c r="P23" s="2" t="s">
        <v>8</v>
      </c>
      <c r="Q23" s="2" t="s">
        <v>9</v>
      </c>
      <c r="R23" s="2" t="s">
        <v>5</v>
      </c>
      <c r="S23" s="2" t="s">
        <v>5</v>
      </c>
      <c r="T23" s="2" t="s">
        <v>5</v>
      </c>
      <c r="U23" s="2" t="s">
        <v>10</v>
      </c>
      <c r="V23" s="2" t="s">
        <v>10</v>
      </c>
      <c r="W23" s="2">
        <v>14</v>
      </c>
      <c r="X23" s="3">
        <v>44183.038078703707</v>
      </c>
      <c r="Y23" s="13">
        <v>44183.04954861111</v>
      </c>
      <c r="Z23" s="2">
        <f>COUNTIFS(AA$8:AA23,AA23)</f>
        <v>0</v>
      </c>
    </row>
    <row r="24" spans="3:27" x14ac:dyDescent="0.25">
      <c r="C24" s="2">
        <v>17</v>
      </c>
      <c r="D24" s="1" t="s">
        <v>147</v>
      </c>
      <c r="E24" t="s">
        <v>58</v>
      </c>
      <c r="H24">
        <v>1988</v>
      </c>
      <c r="I24" s="2" t="s">
        <v>5</v>
      </c>
      <c r="J24" s="2" t="s">
        <v>5</v>
      </c>
      <c r="K24" s="2" t="s">
        <v>6</v>
      </c>
      <c r="L24" s="2" t="s">
        <v>5</v>
      </c>
      <c r="M24" s="2" t="s">
        <v>7</v>
      </c>
      <c r="N24" s="2" t="s">
        <v>5</v>
      </c>
      <c r="O24" s="2" t="s">
        <v>7</v>
      </c>
      <c r="P24" s="2" t="s">
        <v>8</v>
      </c>
      <c r="Q24" s="2" t="s">
        <v>9</v>
      </c>
      <c r="R24" s="2" t="s">
        <v>5</v>
      </c>
      <c r="S24" s="2" t="s">
        <v>5</v>
      </c>
      <c r="T24" s="2" t="s">
        <v>5</v>
      </c>
      <c r="U24" s="2" t="s">
        <v>10</v>
      </c>
      <c r="V24" s="2" t="s">
        <v>10</v>
      </c>
      <c r="W24" s="2">
        <v>14</v>
      </c>
      <c r="X24" s="3">
        <v>44183.04210648148</v>
      </c>
      <c r="Y24" s="13">
        <v>44183.052569444444</v>
      </c>
      <c r="Z24" s="2">
        <f>COUNTIFS(AA$8:AA24,AA24)</f>
        <v>0</v>
      </c>
    </row>
    <row r="25" spans="3:27" ht="15" customHeight="1" x14ac:dyDescent="0.25">
      <c r="C25" s="2">
        <v>18</v>
      </c>
      <c r="D25" s="1" t="s">
        <v>148</v>
      </c>
      <c r="E25" t="s">
        <v>59</v>
      </c>
      <c r="H25">
        <v>1972</v>
      </c>
      <c r="I25" s="2" t="s">
        <v>5</v>
      </c>
      <c r="J25" s="2" t="s">
        <v>5</v>
      </c>
      <c r="K25" s="2" t="s">
        <v>6</v>
      </c>
      <c r="L25" s="2" t="s">
        <v>5</v>
      </c>
      <c r="M25" s="2" t="s">
        <v>7</v>
      </c>
      <c r="N25" s="2" t="s">
        <v>5</v>
      </c>
      <c r="O25" s="2" t="s">
        <v>7</v>
      </c>
      <c r="P25" s="2" t="s">
        <v>8</v>
      </c>
      <c r="Q25" s="2" t="s">
        <v>9</v>
      </c>
      <c r="R25" s="2" t="s">
        <v>5</v>
      </c>
      <c r="S25" s="2" t="s">
        <v>5</v>
      </c>
      <c r="T25" s="2" t="s">
        <v>5</v>
      </c>
      <c r="U25" s="2" t="s">
        <v>10</v>
      </c>
      <c r="V25" s="2" t="s">
        <v>10</v>
      </c>
      <c r="W25" s="2">
        <v>14</v>
      </c>
      <c r="X25" s="3">
        <v>44183.456909722219</v>
      </c>
      <c r="Y25" s="13">
        <v>44183.485706018517</v>
      </c>
      <c r="Z25" s="2">
        <f>COUNTIFS(AA$8:AA25,AA25)</f>
        <v>0</v>
      </c>
    </row>
    <row r="26" spans="3:27" x14ac:dyDescent="0.25">
      <c r="C26" s="2">
        <v>19</v>
      </c>
      <c r="D26" s="1" t="s">
        <v>149</v>
      </c>
      <c r="E26" t="s">
        <v>61</v>
      </c>
      <c r="H26">
        <v>1972</v>
      </c>
      <c r="I26" s="2" t="s">
        <v>5</v>
      </c>
      <c r="J26" s="2" t="s">
        <v>5</v>
      </c>
      <c r="K26" s="2" t="s">
        <v>6</v>
      </c>
      <c r="L26" s="2" t="s">
        <v>5</v>
      </c>
      <c r="M26" s="2" t="s">
        <v>7</v>
      </c>
      <c r="N26" s="2" t="s">
        <v>5</v>
      </c>
      <c r="O26" s="2" t="s">
        <v>7</v>
      </c>
      <c r="P26" s="2" t="s">
        <v>8</v>
      </c>
      <c r="Q26" s="2" t="s">
        <v>9</v>
      </c>
      <c r="R26" s="2" t="s">
        <v>5</v>
      </c>
      <c r="S26" s="2" t="s">
        <v>5</v>
      </c>
      <c r="T26" s="2" t="s">
        <v>5</v>
      </c>
      <c r="U26" s="2" t="s">
        <v>10</v>
      </c>
      <c r="V26" s="2" t="s">
        <v>10</v>
      </c>
      <c r="W26" s="2">
        <v>14</v>
      </c>
      <c r="X26" s="3">
        <v>44184.999571759261</v>
      </c>
      <c r="Y26" s="13">
        <v>44185.024618055555</v>
      </c>
      <c r="Z26" s="2">
        <f>COUNTIFS(AA$8:AA26,AA26)</f>
        <v>0</v>
      </c>
    </row>
    <row r="27" spans="3:27" ht="15" customHeight="1" x14ac:dyDescent="0.25">
      <c r="C27" s="2">
        <v>20</v>
      </c>
      <c r="D27" s="1" t="s">
        <v>150</v>
      </c>
      <c r="E27" t="s">
        <v>92</v>
      </c>
      <c r="H27">
        <v>2003</v>
      </c>
      <c r="I27" s="2" t="s">
        <v>5</v>
      </c>
      <c r="J27" s="2" t="s">
        <v>5</v>
      </c>
      <c r="K27" s="2" t="s">
        <v>6</v>
      </c>
      <c r="L27" s="2" t="s">
        <v>5</v>
      </c>
      <c r="M27" s="2" t="s">
        <v>7</v>
      </c>
      <c r="N27" s="2" t="s">
        <v>5</v>
      </c>
      <c r="O27" s="2" t="s">
        <v>7</v>
      </c>
      <c r="P27" s="2" t="s">
        <v>8</v>
      </c>
      <c r="Q27" s="2" t="s">
        <v>9</v>
      </c>
      <c r="R27" s="2" t="s">
        <v>5</v>
      </c>
      <c r="S27" s="2" t="s">
        <v>5</v>
      </c>
      <c r="T27" s="2" t="s">
        <v>5</v>
      </c>
      <c r="U27" s="2" t="s">
        <v>10</v>
      </c>
      <c r="V27" s="2" t="s">
        <v>10</v>
      </c>
      <c r="W27" s="2">
        <v>14</v>
      </c>
      <c r="X27" s="3">
        <v>44185.529791666668</v>
      </c>
      <c r="Y27" s="13">
        <v>44185.534756944442</v>
      </c>
      <c r="Z27" s="2">
        <f>COUNTIFS(AA$8:AA27,AA27)</f>
        <v>1</v>
      </c>
      <c r="AA27" t="s">
        <v>424</v>
      </c>
    </row>
    <row r="28" spans="3:27" x14ac:dyDescent="0.25">
      <c r="C28" s="2">
        <v>21</v>
      </c>
      <c r="D28" s="1" t="s">
        <v>151</v>
      </c>
      <c r="E28" t="s">
        <v>61</v>
      </c>
      <c r="H28">
        <v>1974</v>
      </c>
      <c r="I28" s="2" t="s">
        <v>5</v>
      </c>
      <c r="J28" s="2" t="s">
        <v>5</v>
      </c>
      <c r="K28" s="2" t="s">
        <v>6</v>
      </c>
      <c r="L28" s="2" t="s">
        <v>5</v>
      </c>
      <c r="M28" s="2" t="s">
        <v>7</v>
      </c>
      <c r="N28" s="2" t="s">
        <v>5</v>
      </c>
      <c r="O28" s="2" t="s">
        <v>7</v>
      </c>
      <c r="P28" s="2" t="s">
        <v>8</v>
      </c>
      <c r="Q28" s="2" t="s">
        <v>9</v>
      </c>
      <c r="R28" s="2" t="s">
        <v>5</v>
      </c>
      <c r="S28" s="2" t="s">
        <v>5</v>
      </c>
      <c r="T28" s="2" t="s">
        <v>5</v>
      </c>
      <c r="U28" s="2" t="s">
        <v>10</v>
      </c>
      <c r="V28" s="2" t="s">
        <v>10</v>
      </c>
      <c r="W28" s="2">
        <v>14</v>
      </c>
      <c r="X28" s="3">
        <v>44185.78052083333</v>
      </c>
      <c r="Y28" s="13">
        <v>44185.788518518515</v>
      </c>
      <c r="Z28" s="2">
        <f>COUNTIFS(AA$8:AA28,AA28)</f>
        <v>0</v>
      </c>
    </row>
    <row r="29" spans="3:27" ht="15" customHeight="1" x14ac:dyDescent="0.25">
      <c r="C29" s="2">
        <v>22</v>
      </c>
      <c r="D29" s="1" t="s">
        <v>152</v>
      </c>
      <c r="E29" t="s">
        <v>93</v>
      </c>
      <c r="H29">
        <v>1956</v>
      </c>
      <c r="I29" s="2" t="s">
        <v>5</v>
      </c>
      <c r="J29" s="2" t="s">
        <v>5</v>
      </c>
      <c r="K29" s="2" t="s">
        <v>6</v>
      </c>
      <c r="L29" s="2" t="s">
        <v>5</v>
      </c>
      <c r="M29" s="2" t="s">
        <v>7</v>
      </c>
      <c r="N29" s="2" t="s">
        <v>5</v>
      </c>
      <c r="O29" s="2" t="s">
        <v>7</v>
      </c>
      <c r="P29" s="2" t="s">
        <v>8</v>
      </c>
      <c r="Q29" s="2" t="s">
        <v>9</v>
      </c>
      <c r="R29" s="2" t="s">
        <v>5</v>
      </c>
      <c r="S29" s="2" t="s">
        <v>5</v>
      </c>
      <c r="T29" s="2" t="s">
        <v>5</v>
      </c>
      <c r="U29" s="2" t="s">
        <v>10</v>
      </c>
      <c r="V29" s="2" t="s">
        <v>10</v>
      </c>
      <c r="W29" s="2">
        <v>14</v>
      </c>
      <c r="X29" s="3">
        <v>44185.876076388886</v>
      </c>
      <c r="Y29" s="13">
        <v>44185.881192129629</v>
      </c>
      <c r="Z29" s="2">
        <f>COUNTIFS(AA$8:AA29,AA29)</f>
        <v>0</v>
      </c>
    </row>
    <row r="30" spans="3:27" x14ac:dyDescent="0.25">
      <c r="C30" s="2">
        <v>23</v>
      </c>
      <c r="D30" s="1" t="s">
        <v>153</v>
      </c>
      <c r="E30" t="s">
        <v>20</v>
      </c>
      <c r="H30">
        <v>1967</v>
      </c>
      <c r="I30" s="2" t="s">
        <v>5</v>
      </c>
      <c r="J30" s="2" t="s">
        <v>5</v>
      </c>
      <c r="K30" s="2" t="s">
        <v>6</v>
      </c>
      <c r="L30" s="2" t="s">
        <v>5</v>
      </c>
      <c r="M30" s="2" t="s">
        <v>7</v>
      </c>
      <c r="N30" s="2" t="s">
        <v>5</v>
      </c>
      <c r="O30" s="2" t="s">
        <v>7</v>
      </c>
      <c r="P30" s="2" t="s">
        <v>8</v>
      </c>
      <c r="Q30" s="2" t="s">
        <v>9</v>
      </c>
      <c r="R30" s="2" t="s">
        <v>5</v>
      </c>
      <c r="S30" s="2" t="s">
        <v>8</v>
      </c>
      <c r="T30" s="2" t="s">
        <v>5</v>
      </c>
      <c r="U30" s="2" t="s">
        <v>10</v>
      </c>
      <c r="V30" s="2" t="s">
        <v>10</v>
      </c>
      <c r="W30" s="2">
        <v>13</v>
      </c>
      <c r="X30" s="3">
        <v>44182.666678240741</v>
      </c>
      <c r="Y30" s="13">
        <v>44182.671932870369</v>
      </c>
      <c r="Z30" s="2">
        <f>COUNTIFS(AA$8:AA30,AA30)</f>
        <v>0</v>
      </c>
    </row>
    <row r="31" spans="3:27" ht="15" customHeight="1" x14ac:dyDescent="0.25">
      <c r="C31" s="2">
        <v>24</v>
      </c>
      <c r="D31" s="1" t="s">
        <v>154</v>
      </c>
      <c r="E31" t="s">
        <v>21</v>
      </c>
      <c r="H31">
        <v>1989</v>
      </c>
      <c r="I31" s="2" t="s">
        <v>5</v>
      </c>
      <c r="J31" s="2" t="s">
        <v>5</v>
      </c>
      <c r="K31" s="2" t="s">
        <v>6</v>
      </c>
      <c r="L31" s="2" t="s">
        <v>5</v>
      </c>
      <c r="M31" s="2" t="s">
        <v>7</v>
      </c>
      <c r="N31" s="2" t="s">
        <v>5</v>
      </c>
      <c r="O31" s="2" t="s">
        <v>7</v>
      </c>
      <c r="P31" s="2" t="s">
        <v>8</v>
      </c>
      <c r="Q31" s="2" t="s">
        <v>9</v>
      </c>
      <c r="R31" s="2" t="s">
        <v>5</v>
      </c>
      <c r="S31" s="2" t="s">
        <v>8</v>
      </c>
      <c r="T31" s="2" t="s">
        <v>5</v>
      </c>
      <c r="U31" s="2" t="s">
        <v>10</v>
      </c>
      <c r="V31" s="2" t="s">
        <v>10</v>
      </c>
      <c r="W31" s="2">
        <v>13</v>
      </c>
      <c r="X31" s="3">
        <v>44182.667141203703</v>
      </c>
      <c r="Y31" s="13">
        <v>44182.681111111109</v>
      </c>
      <c r="Z31" s="2">
        <f>COUNTIFS(AA$8:AA31,AA31)</f>
        <v>0</v>
      </c>
    </row>
    <row r="32" spans="3:27" x14ac:dyDescent="0.25">
      <c r="C32" s="2">
        <v>25</v>
      </c>
      <c r="D32" s="1" t="s">
        <v>155</v>
      </c>
      <c r="E32" t="s">
        <v>22</v>
      </c>
      <c r="H32">
        <v>1986</v>
      </c>
      <c r="I32" s="2" t="s">
        <v>5</v>
      </c>
      <c r="J32" s="2" t="s">
        <v>5</v>
      </c>
      <c r="K32" s="2" t="s">
        <v>6</v>
      </c>
      <c r="L32" s="2" t="s">
        <v>5</v>
      </c>
      <c r="M32" s="2" t="s">
        <v>7</v>
      </c>
      <c r="N32" s="2" t="s">
        <v>5</v>
      </c>
      <c r="O32" s="2" t="s">
        <v>7</v>
      </c>
      <c r="P32" s="2" t="s">
        <v>8</v>
      </c>
      <c r="Q32" s="2" t="s">
        <v>9</v>
      </c>
      <c r="R32" s="2" t="s">
        <v>23</v>
      </c>
      <c r="S32" s="2" t="s">
        <v>5</v>
      </c>
      <c r="T32" s="2" t="s">
        <v>5</v>
      </c>
      <c r="U32" s="2" t="s">
        <v>10</v>
      </c>
      <c r="V32" s="2" t="s">
        <v>10</v>
      </c>
      <c r="W32" s="2">
        <v>13</v>
      </c>
      <c r="X32" s="3">
        <v>44182.68309027778</v>
      </c>
      <c r="Y32" s="13">
        <v>44182.688321759262</v>
      </c>
      <c r="Z32" s="2">
        <f>COUNTIFS(AA$8:AA32,AA32)</f>
        <v>0</v>
      </c>
    </row>
    <row r="33" spans="3:27" ht="15" customHeight="1" x14ac:dyDescent="0.25">
      <c r="C33" s="2">
        <v>26</v>
      </c>
      <c r="D33" s="1" t="s">
        <v>156</v>
      </c>
      <c r="E33" t="s">
        <v>40</v>
      </c>
      <c r="H33">
        <v>1977</v>
      </c>
      <c r="I33" s="2" t="s">
        <v>5</v>
      </c>
      <c r="J33" s="2" t="s">
        <v>5</v>
      </c>
      <c r="K33" s="2" t="s">
        <v>6</v>
      </c>
      <c r="L33" s="2" t="s">
        <v>5</v>
      </c>
      <c r="M33" s="2" t="s">
        <v>7</v>
      </c>
      <c r="N33" s="2" t="s">
        <v>5</v>
      </c>
      <c r="O33" s="2" t="s">
        <v>7</v>
      </c>
      <c r="P33" s="2" t="s">
        <v>8</v>
      </c>
      <c r="Q33" s="2" t="s">
        <v>9</v>
      </c>
      <c r="R33" s="2" t="s">
        <v>23</v>
      </c>
      <c r="S33" s="2" t="s">
        <v>5</v>
      </c>
      <c r="T33" s="2" t="s">
        <v>5</v>
      </c>
      <c r="U33" s="2" t="s">
        <v>10</v>
      </c>
      <c r="V33" s="2" t="s">
        <v>10</v>
      </c>
      <c r="W33" s="2">
        <v>13</v>
      </c>
      <c r="X33" s="3">
        <v>44182.666851851849</v>
      </c>
      <c r="Y33" s="13">
        <v>44182.778738425928</v>
      </c>
      <c r="Z33" s="2">
        <f>COUNTIFS(AA$8:AA33,AA33)</f>
        <v>0</v>
      </c>
    </row>
    <row r="34" spans="3:27" x14ac:dyDescent="0.25">
      <c r="C34" s="2">
        <v>27</v>
      </c>
      <c r="D34" s="1" t="s">
        <v>157</v>
      </c>
      <c r="E34" t="s">
        <v>60</v>
      </c>
      <c r="H34">
        <v>2003</v>
      </c>
      <c r="I34" s="2" t="s">
        <v>9</v>
      </c>
      <c r="J34" s="2" t="s">
        <v>5</v>
      </c>
      <c r="K34" s="2" t="s">
        <v>6</v>
      </c>
      <c r="L34" s="2" t="s">
        <v>5</v>
      </c>
      <c r="M34" s="2" t="s">
        <v>7</v>
      </c>
      <c r="N34" s="2" t="s">
        <v>5</v>
      </c>
      <c r="O34" s="2" t="s">
        <v>7</v>
      </c>
      <c r="P34" s="2" t="s">
        <v>8</v>
      </c>
      <c r="Q34" s="2" t="s">
        <v>9</v>
      </c>
      <c r="R34" s="2" t="s">
        <v>5</v>
      </c>
      <c r="S34" s="2" t="s">
        <v>5</v>
      </c>
      <c r="T34" s="2" t="s">
        <v>5</v>
      </c>
      <c r="U34" s="2" t="s">
        <v>10</v>
      </c>
      <c r="V34" s="2" t="s">
        <v>10</v>
      </c>
      <c r="W34" s="2">
        <v>13</v>
      </c>
      <c r="X34" s="3">
        <v>44182.867569444446</v>
      </c>
      <c r="Y34" s="13">
        <v>44182.872256944444</v>
      </c>
      <c r="Z34" s="2">
        <f>COUNTIFS(AA$8:AA34,AA34)</f>
        <v>2</v>
      </c>
      <c r="AA34" t="s">
        <v>424</v>
      </c>
    </row>
    <row r="35" spans="3:27" ht="15" customHeight="1" x14ac:dyDescent="0.25">
      <c r="C35" s="2">
        <v>28</v>
      </c>
      <c r="D35" s="1" t="s">
        <v>158</v>
      </c>
      <c r="E35" t="s">
        <v>26</v>
      </c>
      <c r="H35">
        <v>1969</v>
      </c>
      <c r="I35" s="2" t="s">
        <v>5</v>
      </c>
      <c r="J35" s="2" t="s">
        <v>5</v>
      </c>
      <c r="K35" s="2" t="s">
        <v>6</v>
      </c>
      <c r="L35" s="2" t="s">
        <v>5</v>
      </c>
      <c r="M35" s="2" t="s">
        <v>7</v>
      </c>
      <c r="N35" s="2" t="s">
        <v>5</v>
      </c>
      <c r="O35" s="2" t="s">
        <v>7</v>
      </c>
      <c r="P35" s="2" t="s">
        <v>8</v>
      </c>
      <c r="Q35" s="2" t="s">
        <v>9</v>
      </c>
      <c r="R35" s="2" t="s">
        <v>5</v>
      </c>
      <c r="S35" s="2" t="s">
        <v>8</v>
      </c>
      <c r="T35" s="2" t="s">
        <v>5</v>
      </c>
      <c r="U35" s="2" t="s">
        <v>10</v>
      </c>
      <c r="V35" s="2" t="s">
        <v>10</v>
      </c>
      <c r="W35" s="2">
        <v>13</v>
      </c>
      <c r="X35" s="3">
        <v>44182.879930555559</v>
      </c>
      <c r="Y35" s="13">
        <v>44182.883657407408</v>
      </c>
      <c r="Z35" s="2">
        <f>COUNTIFS(AA$8:AA35,AA35)</f>
        <v>0</v>
      </c>
    </row>
    <row r="36" spans="3:27" x14ac:dyDescent="0.25">
      <c r="C36" s="2">
        <v>29</v>
      </c>
      <c r="D36" s="1" t="s">
        <v>159</v>
      </c>
      <c r="E36" t="s">
        <v>14</v>
      </c>
      <c r="H36">
        <v>2008</v>
      </c>
      <c r="I36" s="2" t="s">
        <v>5</v>
      </c>
      <c r="J36" s="2" t="s">
        <v>5</v>
      </c>
      <c r="K36" s="2" t="s">
        <v>6</v>
      </c>
      <c r="L36" s="2" t="s">
        <v>5</v>
      </c>
      <c r="M36" s="2" t="s">
        <v>7</v>
      </c>
      <c r="N36" s="2" t="s">
        <v>5</v>
      </c>
      <c r="O36" s="2" t="s">
        <v>7</v>
      </c>
      <c r="P36" s="2" t="s">
        <v>8</v>
      </c>
      <c r="Q36" s="2" t="s">
        <v>9</v>
      </c>
      <c r="R36" s="2" t="s">
        <v>23</v>
      </c>
      <c r="S36" s="2" t="s">
        <v>5</v>
      </c>
      <c r="T36" s="2" t="s">
        <v>5</v>
      </c>
      <c r="U36" s="2" t="s">
        <v>10</v>
      </c>
      <c r="V36" s="2" t="s">
        <v>10</v>
      </c>
      <c r="W36" s="2">
        <v>13</v>
      </c>
      <c r="X36" s="3">
        <v>44182.887569444443</v>
      </c>
      <c r="Y36" s="13">
        <v>44182.891516203701</v>
      </c>
      <c r="Z36" s="2">
        <f>COUNTIFS(AA$8:AA36,AA36)</f>
        <v>1</v>
      </c>
      <c r="AA36" t="s">
        <v>122</v>
      </c>
    </row>
    <row r="37" spans="3:27" ht="15" customHeight="1" x14ac:dyDescent="0.25">
      <c r="C37" s="2">
        <v>30</v>
      </c>
      <c r="D37" s="1" t="s">
        <v>160</v>
      </c>
      <c r="E37" t="s">
        <v>19</v>
      </c>
      <c r="H37">
        <v>1955</v>
      </c>
      <c r="I37" s="2" t="s">
        <v>5</v>
      </c>
      <c r="J37" s="2" t="s">
        <v>5</v>
      </c>
      <c r="K37" s="2" t="s">
        <v>6</v>
      </c>
      <c r="L37" s="2" t="s">
        <v>5</v>
      </c>
      <c r="M37" s="2" t="s">
        <v>7</v>
      </c>
      <c r="N37" s="2" t="s">
        <v>5</v>
      </c>
      <c r="O37" s="2" t="s">
        <v>7</v>
      </c>
      <c r="P37" s="2" t="s">
        <v>8</v>
      </c>
      <c r="Q37" s="2" t="s">
        <v>5</v>
      </c>
      <c r="R37" s="2" t="s">
        <v>5</v>
      </c>
      <c r="S37" s="2" t="s">
        <v>5</v>
      </c>
      <c r="T37" s="2" t="s">
        <v>5</v>
      </c>
      <c r="U37" s="2" t="s">
        <v>10</v>
      </c>
      <c r="V37" s="2" t="s">
        <v>10</v>
      </c>
      <c r="W37" s="2">
        <v>13</v>
      </c>
      <c r="X37" s="3">
        <v>44182.825891203705</v>
      </c>
      <c r="Y37" s="13">
        <v>44182.898819444446</v>
      </c>
      <c r="Z37" s="2">
        <f>COUNTIFS(AA$8:AA37,AA37)</f>
        <v>0</v>
      </c>
    </row>
    <row r="38" spans="3:27" x14ac:dyDescent="0.25">
      <c r="C38" s="2">
        <v>31</v>
      </c>
      <c r="D38" s="1" t="s">
        <v>161</v>
      </c>
      <c r="E38" t="s">
        <v>19</v>
      </c>
      <c r="H38">
        <v>1977</v>
      </c>
      <c r="I38" s="2" t="s">
        <v>5</v>
      </c>
      <c r="J38" s="2" t="s">
        <v>5</v>
      </c>
      <c r="K38" s="2" t="s">
        <v>6</v>
      </c>
      <c r="L38" s="2" t="s">
        <v>5</v>
      </c>
      <c r="M38" s="2" t="s">
        <v>7</v>
      </c>
      <c r="N38" s="2" t="s">
        <v>5</v>
      </c>
      <c r="O38" s="2" t="s">
        <v>7</v>
      </c>
      <c r="P38" s="2" t="s">
        <v>8</v>
      </c>
      <c r="Q38" s="2" t="s">
        <v>5</v>
      </c>
      <c r="R38" s="2" t="s">
        <v>5</v>
      </c>
      <c r="S38" s="2" t="s">
        <v>5</v>
      </c>
      <c r="T38" s="2" t="s">
        <v>5</v>
      </c>
      <c r="U38" s="2" t="s">
        <v>10</v>
      </c>
      <c r="V38" s="2" t="s">
        <v>10</v>
      </c>
      <c r="W38" s="2">
        <v>13</v>
      </c>
      <c r="X38" s="3">
        <v>44182.885243055556</v>
      </c>
      <c r="Y38" s="13">
        <v>44182.915682870371</v>
      </c>
      <c r="Z38" s="2">
        <f>COUNTIFS(AA$8:AA38,AA38)</f>
        <v>0</v>
      </c>
    </row>
    <row r="39" spans="3:27" ht="15" customHeight="1" x14ac:dyDescent="0.25">
      <c r="C39" s="2">
        <v>32</v>
      </c>
      <c r="D39" s="1" t="s">
        <v>162</v>
      </c>
      <c r="E39" t="s">
        <v>61</v>
      </c>
      <c r="G39" t="s">
        <v>62</v>
      </c>
      <c r="H39">
        <v>2020</v>
      </c>
      <c r="I39" s="2" t="s">
        <v>5</v>
      </c>
      <c r="J39" s="2" t="s">
        <v>5</v>
      </c>
      <c r="K39" s="2" t="s">
        <v>6</v>
      </c>
      <c r="L39" s="2" t="s">
        <v>5</v>
      </c>
      <c r="M39" s="2" t="s">
        <v>7</v>
      </c>
      <c r="N39" s="2" t="s">
        <v>5</v>
      </c>
      <c r="O39" s="2" t="s">
        <v>7</v>
      </c>
      <c r="P39" s="2" t="s">
        <v>8</v>
      </c>
      <c r="Q39" s="2" t="s">
        <v>9</v>
      </c>
      <c r="R39" s="2" t="s">
        <v>5</v>
      </c>
      <c r="S39" s="2" t="s">
        <v>8</v>
      </c>
      <c r="T39" s="2" t="s">
        <v>5</v>
      </c>
      <c r="U39" s="2" t="s">
        <v>10</v>
      </c>
      <c r="V39" s="2" t="s">
        <v>10</v>
      </c>
      <c r="W39" s="2">
        <v>13</v>
      </c>
      <c r="X39" s="3">
        <v>44182.751296296294</v>
      </c>
      <c r="Y39" s="13">
        <v>44182.933518518519</v>
      </c>
      <c r="Z39" s="2">
        <f>COUNTIFS(AA$8:AA39,AA39)</f>
        <v>0</v>
      </c>
    </row>
    <row r="40" spans="3:27" x14ac:dyDescent="0.25">
      <c r="C40" s="2">
        <v>33</v>
      </c>
      <c r="D40" s="1" t="s">
        <v>163</v>
      </c>
      <c r="E40" t="s">
        <v>63</v>
      </c>
      <c r="H40">
        <v>2004</v>
      </c>
      <c r="I40" s="2" t="s">
        <v>5</v>
      </c>
      <c r="J40" s="2" t="s">
        <v>5</v>
      </c>
      <c r="K40" s="2" t="s">
        <v>6</v>
      </c>
      <c r="L40" s="2" t="s">
        <v>5</v>
      </c>
      <c r="M40" s="2" t="s">
        <v>7</v>
      </c>
      <c r="N40" s="2" t="s">
        <v>5</v>
      </c>
      <c r="O40" s="2" t="s">
        <v>7</v>
      </c>
      <c r="P40" s="2" t="s">
        <v>8</v>
      </c>
      <c r="Q40" s="2" t="s">
        <v>9</v>
      </c>
      <c r="R40" s="2" t="s">
        <v>5</v>
      </c>
      <c r="S40" s="2" t="s">
        <v>5</v>
      </c>
      <c r="T40" s="2" t="s">
        <v>5</v>
      </c>
      <c r="U40" s="2" t="s">
        <v>5</v>
      </c>
      <c r="V40" s="2" t="s">
        <v>10</v>
      </c>
      <c r="W40" s="2">
        <v>13</v>
      </c>
      <c r="X40" s="3">
        <v>44183.010648148149</v>
      </c>
      <c r="Y40" s="13">
        <v>44183.017997685187</v>
      </c>
      <c r="Z40" s="2">
        <f>COUNTIFS(AA$8:AA40,AA40)</f>
        <v>2</v>
      </c>
      <c r="AA40" t="s">
        <v>423</v>
      </c>
    </row>
    <row r="41" spans="3:27" ht="15" customHeight="1" x14ac:dyDescent="0.25">
      <c r="C41" s="2">
        <v>34</v>
      </c>
      <c r="D41" s="1" t="s">
        <v>164</v>
      </c>
      <c r="E41" t="s">
        <v>24</v>
      </c>
      <c r="H41">
        <v>1973</v>
      </c>
      <c r="I41" s="2" t="s">
        <v>5</v>
      </c>
      <c r="J41" s="2" t="s">
        <v>5</v>
      </c>
      <c r="K41" s="2" t="s">
        <v>6</v>
      </c>
      <c r="L41" s="2" t="s">
        <v>5</v>
      </c>
      <c r="M41" s="2" t="s">
        <v>7</v>
      </c>
      <c r="N41" s="2" t="s">
        <v>5</v>
      </c>
      <c r="O41" s="2" t="s">
        <v>7</v>
      </c>
      <c r="P41" s="2" t="s">
        <v>8</v>
      </c>
      <c r="Q41" s="2" t="s">
        <v>9</v>
      </c>
      <c r="R41" s="2" t="s">
        <v>5</v>
      </c>
      <c r="S41" s="2" t="s">
        <v>8</v>
      </c>
      <c r="T41" s="2" t="s">
        <v>5</v>
      </c>
      <c r="U41" s="2" t="s">
        <v>10</v>
      </c>
      <c r="V41" s="2" t="s">
        <v>10</v>
      </c>
      <c r="W41" s="2">
        <v>13</v>
      </c>
      <c r="X41" s="3">
        <v>44182.666678240741</v>
      </c>
      <c r="Y41" s="13">
        <v>44183.376076388886</v>
      </c>
      <c r="Z41" s="2">
        <f>COUNTIFS(AA$8:AA41,AA41)</f>
        <v>0</v>
      </c>
    </row>
    <row r="42" spans="3:27" x14ac:dyDescent="0.25">
      <c r="C42" s="2">
        <v>35</v>
      </c>
      <c r="D42" s="1" t="s">
        <v>165</v>
      </c>
      <c r="E42" t="s">
        <v>24</v>
      </c>
      <c r="G42" t="s">
        <v>64</v>
      </c>
      <c r="H42">
        <v>1975</v>
      </c>
      <c r="I42" s="2" t="s">
        <v>5</v>
      </c>
      <c r="J42" s="2" t="s">
        <v>5</v>
      </c>
      <c r="K42" s="2" t="s">
        <v>6</v>
      </c>
      <c r="L42" s="2" t="s">
        <v>5</v>
      </c>
      <c r="M42" s="2" t="s">
        <v>7</v>
      </c>
      <c r="N42" s="2" t="s">
        <v>5</v>
      </c>
      <c r="O42" s="2" t="s">
        <v>7</v>
      </c>
      <c r="P42" s="2" t="s">
        <v>8</v>
      </c>
      <c r="Q42" s="2" t="s">
        <v>9</v>
      </c>
      <c r="R42" s="2" t="s">
        <v>5</v>
      </c>
      <c r="S42" s="2" t="s">
        <v>8</v>
      </c>
      <c r="T42" s="2" t="s">
        <v>5</v>
      </c>
      <c r="U42" s="2" t="s">
        <v>10</v>
      </c>
      <c r="V42" s="2" t="s">
        <v>10</v>
      </c>
      <c r="W42" s="2">
        <v>13</v>
      </c>
      <c r="X42" s="3">
        <v>44183.370358796295</v>
      </c>
      <c r="Y42" s="13">
        <v>44183.399062500001</v>
      </c>
      <c r="Z42" s="2">
        <f>COUNTIFS(AA$8:AA42,AA42)</f>
        <v>0</v>
      </c>
    </row>
    <row r="43" spans="3:27" ht="15" customHeight="1" x14ac:dyDescent="0.25">
      <c r="C43" s="2">
        <v>36</v>
      </c>
      <c r="D43" s="1" t="s">
        <v>166</v>
      </c>
      <c r="E43" t="s">
        <v>54</v>
      </c>
      <c r="H43">
        <v>1986</v>
      </c>
      <c r="I43" s="2" t="s">
        <v>5</v>
      </c>
      <c r="J43" s="2" t="s">
        <v>5</v>
      </c>
      <c r="K43" s="2" t="s">
        <v>6</v>
      </c>
      <c r="L43" s="2" t="s">
        <v>5</v>
      </c>
      <c r="M43" s="2" t="s">
        <v>7</v>
      </c>
      <c r="N43" s="2" t="s">
        <v>5</v>
      </c>
      <c r="O43" s="2" t="s">
        <v>5</v>
      </c>
      <c r="P43" s="2" t="s">
        <v>8</v>
      </c>
      <c r="Q43" s="2" t="s">
        <v>9</v>
      </c>
      <c r="R43" s="2" t="s">
        <v>5</v>
      </c>
      <c r="S43" s="2" t="s">
        <v>5</v>
      </c>
      <c r="T43" s="2" t="s">
        <v>5</v>
      </c>
      <c r="U43" s="2" t="s">
        <v>10</v>
      </c>
      <c r="V43" s="2" t="s">
        <v>10</v>
      </c>
      <c r="W43" s="2">
        <v>13</v>
      </c>
      <c r="X43" s="3">
        <v>44183.44153935185</v>
      </c>
      <c r="Y43" s="13">
        <v>44183.449050925927</v>
      </c>
      <c r="Z43" s="2">
        <f>COUNTIFS(AA$8:AA43,AA43)</f>
        <v>0</v>
      </c>
    </row>
    <row r="44" spans="3:27" x14ac:dyDescent="0.25">
      <c r="C44" s="2">
        <v>37</v>
      </c>
      <c r="D44" s="1" t="s">
        <v>167</v>
      </c>
      <c r="E44" t="s">
        <v>17</v>
      </c>
      <c r="H44">
        <v>1998</v>
      </c>
      <c r="I44" s="2" t="s">
        <v>5</v>
      </c>
      <c r="J44" s="2" t="s">
        <v>5</v>
      </c>
      <c r="K44" s="2" t="s">
        <v>6</v>
      </c>
      <c r="L44" s="2" t="s">
        <v>5</v>
      </c>
      <c r="M44" s="2" t="s">
        <v>7</v>
      </c>
      <c r="N44" s="2" t="s">
        <v>5</v>
      </c>
      <c r="O44" s="2" t="s">
        <v>7</v>
      </c>
      <c r="P44" s="2" t="s">
        <v>8</v>
      </c>
      <c r="Q44" s="2" t="s">
        <v>9</v>
      </c>
      <c r="R44" s="2" t="s">
        <v>5</v>
      </c>
      <c r="S44" s="2" t="s">
        <v>5</v>
      </c>
      <c r="T44" s="2" t="s">
        <v>5</v>
      </c>
      <c r="U44" s="2" t="s">
        <v>5</v>
      </c>
      <c r="V44" s="2" t="s">
        <v>10</v>
      </c>
      <c r="W44" s="2">
        <v>13</v>
      </c>
      <c r="X44" s="3">
        <v>44183.494710648149</v>
      </c>
      <c r="Y44" s="13">
        <v>44183.498773148145</v>
      </c>
      <c r="Z44" s="2">
        <f>COUNTIFS(AA$8:AA44,AA44)</f>
        <v>0</v>
      </c>
    </row>
    <row r="45" spans="3:27" ht="15" customHeight="1" x14ac:dyDescent="0.25">
      <c r="C45" s="2">
        <v>38</v>
      </c>
      <c r="D45" s="1" t="s">
        <v>168</v>
      </c>
      <c r="E45" t="s">
        <v>74</v>
      </c>
      <c r="H45">
        <v>2009</v>
      </c>
      <c r="I45" s="2" t="s">
        <v>5</v>
      </c>
      <c r="J45" s="2" t="s">
        <v>5</v>
      </c>
      <c r="K45" s="2" t="s">
        <v>6</v>
      </c>
      <c r="L45" s="2" t="s">
        <v>5</v>
      </c>
      <c r="M45" s="2" t="s">
        <v>7</v>
      </c>
      <c r="N45" s="2" t="s">
        <v>5</v>
      </c>
      <c r="O45" s="2" t="s">
        <v>7</v>
      </c>
      <c r="P45" s="2" t="s">
        <v>8</v>
      </c>
      <c r="Q45" s="2" t="s">
        <v>5</v>
      </c>
      <c r="R45" s="2" t="s">
        <v>5</v>
      </c>
      <c r="S45" s="2" t="s">
        <v>5</v>
      </c>
      <c r="T45" s="2" t="s">
        <v>5</v>
      </c>
      <c r="U45" s="2" t="s">
        <v>10</v>
      </c>
      <c r="V45" s="2" t="s">
        <v>10</v>
      </c>
      <c r="W45" s="2">
        <v>13</v>
      </c>
      <c r="X45" s="3">
        <v>44183.666817129626</v>
      </c>
      <c r="Y45" s="13">
        <v>44183.684108796297</v>
      </c>
      <c r="Z45" s="2">
        <f>COUNTIFS(AA$8:AA45,AA45)</f>
        <v>1</v>
      </c>
      <c r="AA45" t="s">
        <v>425</v>
      </c>
    </row>
    <row r="46" spans="3:27" x14ac:dyDescent="0.25">
      <c r="C46" s="2">
        <v>39</v>
      </c>
      <c r="D46" s="1" t="s">
        <v>169</v>
      </c>
      <c r="E46" t="s">
        <v>94</v>
      </c>
      <c r="H46">
        <v>1952</v>
      </c>
      <c r="I46" s="2" t="s">
        <v>5</v>
      </c>
      <c r="J46" s="2" t="s">
        <v>5</v>
      </c>
      <c r="K46" s="2" t="s">
        <v>6</v>
      </c>
      <c r="L46" s="2" t="s">
        <v>5</v>
      </c>
      <c r="M46" s="2" t="s">
        <v>7</v>
      </c>
      <c r="N46" s="2" t="s">
        <v>5</v>
      </c>
      <c r="O46" s="2" t="s">
        <v>7</v>
      </c>
      <c r="P46" s="2" t="s">
        <v>8</v>
      </c>
      <c r="Q46" s="2" t="s">
        <v>9</v>
      </c>
      <c r="R46" s="2" t="s">
        <v>5</v>
      </c>
      <c r="S46" s="2" t="s">
        <v>5</v>
      </c>
      <c r="T46" s="2" t="s">
        <v>5</v>
      </c>
      <c r="U46" s="2" t="s">
        <v>10</v>
      </c>
      <c r="V46" s="2" t="s">
        <v>5</v>
      </c>
      <c r="W46" s="2">
        <v>13</v>
      </c>
      <c r="X46" s="3">
        <v>44183.735648148147</v>
      </c>
      <c r="Y46" s="13">
        <v>44183.765439814815</v>
      </c>
      <c r="Z46" s="2">
        <f>COUNTIFS(AA$8:AA46,AA46)</f>
        <v>0</v>
      </c>
    </row>
    <row r="47" spans="3:27" ht="15" customHeight="1" x14ac:dyDescent="0.25">
      <c r="C47" s="2">
        <v>40</v>
      </c>
      <c r="D47" s="1" t="s">
        <v>170</v>
      </c>
      <c r="E47" t="s">
        <v>95</v>
      </c>
      <c r="H47">
        <v>1986</v>
      </c>
      <c r="I47" s="2" t="s">
        <v>5</v>
      </c>
      <c r="J47" s="2" t="s">
        <v>5</v>
      </c>
      <c r="K47" s="2" t="s">
        <v>6</v>
      </c>
      <c r="L47" s="2" t="s">
        <v>5</v>
      </c>
      <c r="M47" s="2" t="s">
        <v>7</v>
      </c>
      <c r="N47" s="2" t="s">
        <v>5</v>
      </c>
      <c r="O47" s="2" t="s">
        <v>7</v>
      </c>
      <c r="P47" s="2" t="s">
        <v>8</v>
      </c>
      <c r="Q47" s="2" t="s">
        <v>5</v>
      </c>
      <c r="R47" s="2" t="s">
        <v>5</v>
      </c>
      <c r="S47" s="2" t="s">
        <v>5</v>
      </c>
      <c r="T47" s="2" t="s">
        <v>5</v>
      </c>
      <c r="U47" s="2" t="s">
        <v>10</v>
      </c>
      <c r="V47" s="2" t="s">
        <v>10</v>
      </c>
      <c r="W47" s="2">
        <v>13</v>
      </c>
      <c r="X47" s="3">
        <v>44182.70449074074</v>
      </c>
      <c r="Y47" s="13">
        <v>44183.822002314817</v>
      </c>
      <c r="Z47" s="2">
        <f>COUNTIFS(AA$8:AA47,AA47)</f>
        <v>0</v>
      </c>
    </row>
    <row r="48" spans="3:27" x14ac:dyDescent="0.25">
      <c r="C48" s="2">
        <v>41</v>
      </c>
      <c r="D48" s="1" t="s">
        <v>396</v>
      </c>
      <c r="E48" t="s">
        <v>14</v>
      </c>
      <c r="H48">
        <v>1946</v>
      </c>
      <c r="I48" s="2" t="s">
        <v>5</v>
      </c>
      <c r="J48" s="2" t="s">
        <v>5</v>
      </c>
      <c r="K48" s="2" t="s">
        <v>6</v>
      </c>
      <c r="L48" s="2" t="s">
        <v>5</v>
      </c>
      <c r="M48" s="2" t="s">
        <v>7</v>
      </c>
      <c r="N48" s="2" t="s">
        <v>5</v>
      </c>
      <c r="O48" s="2" t="s">
        <v>7</v>
      </c>
      <c r="P48" s="2" t="s">
        <v>8</v>
      </c>
      <c r="Q48" s="2" t="s">
        <v>9</v>
      </c>
      <c r="R48" s="2" t="s">
        <v>5</v>
      </c>
      <c r="S48" s="2" t="s">
        <v>5</v>
      </c>
      <c r="T48" s="2" t="s">
        <v>5</v>
      </c>
      <c r="U48" s="2" t="s">
        <v>5</v>
      </c>
      <c r="V48" s="2" t="s">
        <v>10</v>
      </c>
      <c r="W48" s="2">
        <v>13</v>
      </c>
      <c r="X48" s="3">
        <v>44183.81386574074</v>
      </c>
      <c r="Y48" s="13">
        <v>44183.838391203702</v>
      </c>
      <c r="Z48" s="2">
        <f>COUNTIFS(AA$8:AA48,AA48)</f>
        <v>0</v>
      </c>
    </row>
    <row r="49" spans="3:27" ht="15" customHeight="1" x14ac:dyDescent="0.25">
      <c r="C49" s="2">
        <v>42</v>
      </c>
      <c r="D49" s="1" t="s">
        <v>171</v>
      </c>
      <c r="E49" t="s">
        <v>34</v>
      </c>
      <c r="H49">
        <v>2003</v>
      </c>
      <c r="I49" s="2" t="s">
        <v>5</v>
      </c>
      <c r="J49" s="2" t="s">
        <v>5</v>
      </c>
      <c r="K49" s="2" t="s">
        <v>6</v>
      </c>
      <c r="L49" s="2" t="s">
        <v>5</v>
      </c>
      <c r="M49" s="2" t="s">
        <v>7</v>
      </c>
      <c r="N49" s="2" t="s">
        <v>5</v>
      </c>
      <c r="O49" s="2" t="s">
        <v>5</v>
      </c>
      <c r="P49" s="2" t="s">
        <v>8</v>
      </c>
      <c r="Q49" s="2" t="s">
        <v>9</v>
      </c>
      <c r="R49" s="2" t="s">
        <v>5</v>
      </c>
      <c r="S49" s="2" t="s">
        <v>5</v>
      </c>
      <c r="T49" s="2" t="s">
        <v>5</v>
      </c>
      <c r="U49" s="2" t="s">
        <v>10</v>
      </c>
      <c r="V49" s="2" t="s">
        <v>10</v>
      </c>
      <c r="W49" s="2">
        <v>13</v>
      </c>
      <c r="X49" s="3">
        <v>44183.949131944442</v>
      </c>
      <c r="Y49" s="13">
        <v>44183.955972222226</v>
      </c>
      <c r="Z49" s="2">
        <f>COUNTIFS(AA$8:AA49,AA49)</f>
        <v>3</v>
      </c>
      <c r="AA49" t="s">
        <v>424</v>
      </c>
    </row>
    <row r="50" spans="3:27" x14ac:dyDescent="0.25">
      <c r="C50" s="2">
        <v>43</v>
      </c>
      <c r="D50" s="1" t="s">
        <v>172</v>
      </c>
      <c r="E50" t="s">
        <v>61</v>
      </c>
      <c r="H50">
        <v>1951</v>
      </c>
      <c r="I50" s="2" t="s">
        <v>5</v>
      </c>
      <c r="J50" s="2" t="s">
        <v>5</v>
      </c>
      <c r="K50" s="2" t="s">
        <v>6</v>
      </c>
      <c r="L50" s="2" t="s">
        <v>5</v>
      </c>
      <c r="M50" s="2" t="s">
        <v>7</v>
      </c>
      <c r="N50" s="2" t="s">
        <v>5</v>
      </c>
      <c r="O50" s="2" t="s">
        <v>7</v>
      </c>
      <c r="P50" s="2" t="s">
        <v>8</v>
      </c>
      <c r="Q50" s="2" t="s">
        <v>9</v>
      </c>
      <c r="R50" s="2" t="s">
        <v>5</v>
      </c>
      <c r="S50" s="2" t="s">
        <v>8</v>
      </c>
      <c r="T50" s="2" t="s">
        <v>5</v>
      </c>
      <c r="U50" s="2" t="s">
        <v>10</v>
      </c>
      <c r="V50" s="2" t="s">
        <v>10</v>
      </c>
      <c r="W50" s="2">
        <v>13</v>
      </c>
      <c r="X50" s="3">
        <v>44184.569537037038</v>
      </c>
      <c r="Y50" s="13">
        <v>44184.585868055554</v>
      </c>
      <c r="Z50" s="2">
        <f>COUNTIFS(AA$8:AA50,AA50)</f>
        <v>0</v>
      </c>
    </row>
    <row r="51" spans="3:27" ht="15" customHeight="1" x14ac:dyDescent="0.25">
      <c r="C51" s="2">
        <v>44</v>
      </c>
      <c r="D51" s="1" t="s">
        <v>173</v>
      </c>
      <c r="E51" t="s">
        <v>410</v>
      </c>
      <c r="G51" t="s">
        <v>96</v>
      </c>
      <c r="H51">
        <v>1968</v>
      </c>
      <c r="I51" s="2" t="s">
        <v>5</v>
      </c>
      <c r="J51" s="2" t="s">
        <v>5</v>
      </c>
      <c r="K51" s="2" t="s">
        <v>6</v>
      </c>
      <c r="L51" s="2" t="s">
        <v>5</v>
      </c>
      <c r="M51" s="2" t="s">
        <v>7</v>
      </c>
      <c r="N51" s="2" t="s">
        <v>5</v>
      </c>
      <c r="O51" s="2" t="s">
        <v>7</v>
      </c>
      <c r="P51" s="2" t="s">
        <v>8</v>
      </c>
      <c r="Q51" s="2" t="s">
        <v>9</v>
      </c>
      <c r="R51" s="2" t="s">
        <v>5</v>
      </c>
      <c r="S51" s="2" t="s">
        <v>8</v>
      </c>
      <c r="T51" s="2" t="s">
        <v>5</v>
      </c>
      <c r="U51" s="2" t="s">
        <v>10</v>
      </c>
      <c r="V51" s="2" t="s">
        <v>10</v>
      </c>
      <c r="W51" s="2">
        <v>13</v>
      </c>
      <c r="X51" s="3">
        <v>44184.880046296297</v>
      </c>
      <c r="Y51" s="13">
        <v>44184.886018518519</v>
      </c>
      <c r="Z51" s="2">
        <f>COUNTIFS(AA$8:AA51,AA51)</f>
        <v>0</v>
      </c>
    </row>
    <row r="52" spans="3:27" x14ac:dyDescent="0.25">
      <c r="C52" s="2">
        <v>45</v>
      </c>
      <c r="D52" s="1" t="s">
        <v>174</v>
      </c>
      <c r="E52" t="s">
        <v>97</v>
      </c>
      <c r="H52">
        <v>1963</v>
      </c>
      <c r="I52" s="2" t="s">
        <v>5</v>
      </c>
      <c r="J52" s="2" t="s">
        <v>5</v>
      </c>
      <c r="K52" s="2" t="s">
        <v>6</v>
      </c>
      <c r="L52" s="2" t="s">
        <v>5</v>
      </c>
      <c r="M52" s="2" t="s">
        <v>7</v>
      </c>
      <c r="N52" s="2" t="s">
        <v>5</v>
      </c>
      <c r="O52" s="2" t="s">
        <v>7</v>
      </c>
      <c r="P52" s="2" t="s">
        <v>8</v>
      </c>
      <c r="Q52" s="2" t="s">
        <v>5</v>
      </c>
      <c r="R52" s="2" t="s">
        <v>5</v>
      </c>
      <c r="S52" s="2" t="s">
        <v>5</v>
      </c>
      <c r="T52" s="2" t="s">
        <v>5</v>
      </c>
      <c r="U52" s="2" t="s">
        <v>10</v>
      </c>
      <c r="V52" s="2" t="s">
        <v>10</v>
      </c>
      <c r="W52" s="2">
        <v>13</v>
      </c>
      <c r="X52" s="3">
        <v>44185.148564814815</v>
      </c>
      <c r="Y52" s="13">
        <v>44185.153333333335</v>
      </c>
      <c r="Z52" s="2">
        <f>COUNTIFS(AA$8:AA52,AA52)</f>
        <v>0</v>
      </c>
    </row>
    <row r="53" spans="3:27" ht="15" customHeight="1" x14ac:dyDescent="0.25">
      <c r="C53" s="2">
        <v>46</v>
      </c>
      <c r="D53" s="1" t="s">
        <v>175</v>
      </c>
      <c r="E53" t="s">
        <v>98</v>
      </c>
      <c r="H53">
        <v>1961</v>
      </c>
      <c r="I53" s="2" t="s">
        <v>5</v>
      </c>
      <c r="J53" s="2" t="s">
        <v>5</v>
      </c>
      <c r="K53" s="2" t="s">
        <v>6</v>
      </c>
      <c r="L53" s="2" t="s">
        <v>5</v>
      </c>
      <c r="M53" s="2" t="s">
        <v>7</v>
      </c>
      <c r="N53" s="2" t="s">
        <v>5</v>
      </c>
      <c r="O53" s="2" t="s">
        <v>7</v>
      </c>
      <c r="P53" s="2" t="s">
        <v>8</v>
      </c>
      <c r="Q53" s="2" t="s">
        <v>9</v>
      </c>
      <c r="R53" s="2" t="s">
        <v>5</v>
      </c>
      <c r="S53" s="2" t="s">
        <v>8</v>
      </c>
      <c r="T53" s="2" t="s">
        <v>5</v>
      </c>
      <c r="U53" s="2" t="s">
        <v>10</v>
      </c>
      <c r="V53" s="2" t="s">
        <v>10</v>
      </c>
      <c r="W53" s="2">
        <v>13</v>
      </c>
      <c r="X53" s="3">
        <v>44185.568148148152</v>
      </c>
      <c r="Y53" s="13">
        <v>44185.571400462963</v>
      </c>
      <c r="Z53" s="2">
        <f>COUNTIFS(AA$8:AA53,AA53)</f>
        <v>0</v>
      </c>
    </row>
    <row r="54" spans="3:27" x14ac:dyDescent="0.25">
      <c r="C54" s="2">
        <v>47</v>
      </c>
      <c r="D54" s="1" t="s">
        <v>176</v>
      </c>
      <c r="E54" t="s">
        <v>19</v>
      </c>
      <c r="H54">
        <v>1947</v>
      </c>
      <c r="I54" s="2" t="s">
        <v>5</v>
      </c>
      <c r="J54" s="2" t="s">
        <v>5</v>
      </c>
      <c r="K54" s="2" t="s">
        <v>6</v>
      </c>
      <c r="L54" s="2" t="s">
        <v>5</v>
      </c>
      <c r="M54" s="2" t="s">
        <v>7</v>
      </c>
      <c r="N54" s="2" t="s">
        <v>5</v>
      </c>
      <c r="O54" s="2" t="s">
        <v>7</v>
      </c>
      <c r="P54" s="2" t="s">
        <v>8</v>
      </c>
      <c r="Q54" s="2" t="s">
        <v>9</v>
      </c>
      <c r="R54" s="2" t="s">
        <v>23</v>
      </c>
      <c r="S54" s="2" t="s">
        <v>5</v>
      </c>
      <c r="T54" s="2" t="s">
        <v>5</v>
      </c>
      <c r="U54" s="2" t="s">
        <v>10</v>
      </c>
      <c r="V54" s="2" t="s">
        <v>10</v>
      </c>
      <c r="W54" s="2">
        <v>13</v>
      </c>
      <c r="X54" s="3">
        <v>44185.694560185184</v>
      </c>
      <c r="Y54" s="13">
        <v>44185.718819444446</v>
      </c>
      <c r="Z54" s="2">
        <f>COUNTIFS(AA$8:AA54,AA54)</f>
        <v>0</v>
      </c>
    </row>
    <row r="55" spans="3:27" ht="15" customHeight="1" x14ac:dyDescent="0.25">
      <c r="C55" s="2">
        <v>48</v>
      </c>
      <c r="D55" s="1" t="s">
        <v>177</v>
      </c>
      <c r="E55" t="s">
        <v>71</v>
      </c>
      <c r="H55">
        <v>2006</v>
      </c>
      <c r="I55" s="2" t="s">
        <v>5</v>
      </c>
      <c r="J55" s="2" t="s">
        <v>5</v>
      </c>
      <c r="K55" s="2" t="s">
        <v>6</v>
      </c>
      <c r="L55" s="2" t="s">
        <v>5</v>
      </c>
      <c r="M55" s="2" t="s">
        <v>7</v>
      </c>
      <c r="N55" s="2" t="s">
        <v>5</v>
      </c>
      <c r="O55" s="2" t="s">
        <v>7</v>
      </c>
      <c r="P55" s="2" t="s">
        <v>8</v>
      </c>
      <c r="Q55" s="2" t="s">
        <v>9</v>
      </c>
      <c r="R55" s="2" t="s">
        <v>5</v>
      </c>
      <c r="S55" s="2" t="s">
        <v>5</v>
      </c>
      <c r="T55" s="2" t="s">
        <v>5</v>
      </c>
      <c r="U55" s="2" t="s">
        <v>5</v>
      </c>
      <c r="V55" s="2" t="s">
        <v>10</v>
      </c>
      <c r="W55" s="2">
        <v>13</v>
      </c>
      <c r="X55" s="3">
        <v>44185.673715277779</v>
      </c>
      <c r="Y55" s="13">
        <v>44185.86377314815</v>
      </c>
      <c r="Z55" s="2">
        <f>COUNTIFS(AA$8:AA55,AA55)</f>
        <v>1</v>
      </c>
      <c r="AA55" t="s">
        <v>422</v>
      </c>
    </row>
    <row r="56" spans="3:27" x14ac:dyDescent="0.25">
      <c r="C56" s="2">
        <v>49</v>
      </c>
      <c r="D56" s="1" t="s">
        <v>397</v>
      </c>
      <c r="E56" t="s">
        <v>411</v>
      </c>
      <c r="H56">
        <v>2005</v>
      </c>
      <c r="I56" s="2" t="s">
        <v>5</v>
      </c>
      <c r="J56" s="2" t="s">
        <v>5</v>
      </c>
      <c r="K56" s="2" t="s">
        <v>6</v>
      </c>
      <c r="L56" s="2" t="s">
        <v>5</v>
      </c>
      <c r="M56" s="2" t="s">
        <v>7</v>
      </c>
      <c r="N56" s="2" t="s">
        <v>5</v>
      </c>
      <c r="O56" s="2" t="s">
        <v>7</v>
      </c>
      <c r="P56" s="2" t="s">
        <v>8</v>
      </c>
      <c r="Q56" s="2" t="s">
        <v>9</v>
      </c>
      <c r="R56" s="2" t="s">
        <v>23</v>
      </c>
      <c r="S56" s="2" t="s">
        <v>8</v>
      </c>
      <c r="T56" s="2" t="s">
        <v>5</v>
      </c>
      <c r="U56" s="2" t="s">
        <v>10</v>
      </c>
      <c r="V56" s="2" t="s">
        <v>10</v>
      </c>
      <c r="W56" s="2">
        <v>12</v>
      </c>
      <c r="X56" s="3">
        <v>44182.666689814818</v>
      </c>
      <c r="Y56" s="13">
        <v>44182.669803240744</v>
      </c>
      <c r="Z56" s="2">
        <f>COUNTIFS(AA$8:AA56,AA56)</f>
        <v>0</v>
      </c>
    </row>
    <row r="57" spans="3:27" ht="15" customHeight="1" x14ac:dyDescent="0.25">
      <c r="C57" s="2">
        <v>50</v>
      </c>
      <c r="D57" s="1" t="s">
        <v>178</v>
      </c>
      <c r="E57" t="s">
        <v>40</v>
      </c>
      <c r="F57" t="s">
        <v>421</v>
      </c>
      <c r="G57" t="s">
        <v>442</v>
      </c>
      <c r="H57">
        <v>2008</v>
      </c>
      <c r="I57" s="2" t="s">
        <v>5</v>
      </c>
      <c r="J57" s="2" t="s">
        <v>5</v>
      </c>
      <c r="K57" s="2" t="s">
        <v>6</v>
      </c>
      <c r="L57" s="2" t="s">
        <v>5</v>
      </c>
      <c r="M57" s="2" t="s">
        <v>7</v>
      </c>
      <c r="N57" s="2" t="s">
        <v>5</v>
      </c>
      <c r="O57" s="2" t="s">
        <v>7</v>
      </c>
      <c r="P57" s="2" t="s">
        <v>8</v>
      </c>
      <c r="Q57" s="2" t="s">
        <v>5</v>
      </c>
      <c r="R57" s="2" t="s">
        <v>23</v>
      </c>
      <c r="S57" s="2" t="s">
        <v>5</v>
      </c>
      <c r="T57" s="2" t="s">
        <v>5</v>
      </c>
      <c r="U57" s="2" t="s">
        <v>10</v>
      </c>
      <c r="V57" s="2" t="s">
        <v>10</v>
      </c>
      <c r="W57" s="2">
        <v>12</v>
      </c>
      <c r="X57" s="3">
        <v>44182.667037037034</v>
      </c>
      <c r="Y57" s="13">
        <v>44182.671770833331</v>
      </c>
      <c r="Z57" s="2">
        <f>COUNTIFS(AA$8:AA57,AA57)</f>
        <v>2</v>
      </c>
      <c r="AA57" t="s">
        <v>122</v>
      </c>
    </row>
    <row r="58" spans="3:27" x14ac:dyDescent="0.25">
      <c r="C58" s="2">
        <v>51</v>
      </c>
      <c r="D58" s="1" t="s">
        <v>179</v>
      </c>
      <c r="E58" t="s">
        <v>25</v>
      </c>
      <c r="H58">
        <v>1987</v>
      </c>
      <c r="I58" s="2" t="s">
        <v>5</v>
      </c>
      <c r="J58" s="2" t="s">
        <v>5</v>
      </c>
      <c r="K58" s="2" t="s">
        <v>6</v>
      </c>
      <c r="L58" s="2" t="s">
        <v>5</v>
      </c>
      <c r="M58" s="2" t="s">
        <v>7</v>
      </c>
      <c r="N58" s="2" t="s">
        <v>5</v>
      </c>
      <c r="O58" s="2" t="s">
        <v>7</v>
      </c>
      <c r="P58" s="2" t="s">
        <v>8</v>
      </c>
      <c r="Q58" s="2" t="s">
        <v>9</v>
      </c>
      <c r="R58" s="2" t="s">
        <v>5</v>
      </c>
      <c r="S58" s="2" t="s">
        <v>8</v>
      </c>
      <c r="T58" s="2" t="s">
        <v>5</v>
      </c>
      <c r="U58" s="2" t="s">
        <v>5</v>
      </c>
      <c r="V58" s="2" t="s">
        <v>10</v>
      </c>
      <c r="W58" s="2">
        <v>12</v>
      </c>
      <c r="X58" s="3">
        <v>44182.674907407411</v>
      </c>
      <c r="Y58" s="13">
        <v>44182.679340277777</v>
      </c>
      <c r="Z58" s="2">
        <f>COUNTIFS(AA$8:AA58,AA58)</f>
        <v>0</v>
      </c>
    </row>
    <row r="59" spans="3:27" ht="15" customHeight="1" x14ac:dyDescent="0.25">
      <c r="C59" s="2">
        <v>52</v>
      </c>
      <c r="D59" s="1" t="s">
        <v>180</v>
      </c>
      <c r="E59" t="s">
        <v>22</v>
      </c>
      <c r="H59">
        <v>1975</v>
      </c>
      <c r="I59" s="2" t="s">
        <v>5</v>
      </c>
      <c r="J59" s="2" t="s">
        <v>5</v>
      </c>
      <c r="K59" s="2" t="s">
        <v>6</v>
      </c>
      <c r="L59" s="2" t="s">
        <v>5</v>
      </c>
      <c r="M59" s="2" t="s">
        <v>7</v>
      </c>
      <c r="N59" s="2" t="s">
        <v>5</v>
      </c>
      <c r="O59" s="2" t="s">
        <v>7</v>
      </c>
      <c r="P59" s="2" t="s">
        <v>8</v>
      </c>
      <c r="Q59" s="2" t="s">
        <v>9</v>
      </c>
      <c r="R59" s="2" t="s">
        <v>5</v>
      </c>
      <c r="S59" s="2" t="s">
        <v>8</v>
      </c>
      <c r="T59" s="2" t="s">
        <v>5</v>
      </c>
      <c r="U59" s="2" t="s">
        <v>10</v>
      </c>
      <c r="V59" s="2" t="s">
        <v>5</v>
      </c>
      <c r="W59" s="2">
        <v>12</v>
      </c>
      <c r="X59" s="3">
        <v>44182.666689814818</v>
      </c>
      <c r="Y59" s="13">
        <v>44182.680289351854</v>
      </c>
      <c r="Z59" s="2">
        <f>COUNTIFS(AA$8:AA59,AA59)</f>
        <v>0</v>
      </c>
    </row>
    <row r="60" spans="3:27" x14ac:dyDescent="0.25">
      <c r="C60" s="2">
        <v>53</v>
      </c>
      <c r="D60" s="1" t="s">
        <v>181</v>
      </c>
      <c r="E60" t="s">
        <v>26</v>
      </c>
      <c r="H60">
        <v>1961</v>
      </c>
      <c r="I60" s="2" t="s">
        <v>5</v>
      </c>
      <c r="J60" s="2" t="s">
        <v>5</v>
      </c>
      <c r="K60" s="2" t="s">
        <v>6</v>
      </c>
      <c r="L60" s="2" t="s">
        <v>5</v>
      </c>
      <c r="M60" s="2" t="s">
        <v>7</v>
      </c>
      <c r="N60" s="2" t="s">
        <v>5</v>
      </c>
      <c r="O60" s="2" t="s">
        <v>7</v>
      </c>
      <c r="P60" s="2" t="s">
        <v>8</v>
      </c>
      <c r="Q60" s="2" t="s">
        <v>9</v>
      </c>
      <c r="R60" s="2" t="s">
        <v>5</v>
      </c>
      <c r="S60" s="2" t="s">
        <v>8</v>
      </c>
      <c r="T60" s="2" t="s">
        <v>5</v>
      </c>
      <c r="U60" s="2" t="s">
        <v>10</v>
      </c>
      <c r="V60" s="2" t="s">
        <v>5</v>
      </c>
      <c r="W60" s="2">
        <v>12</v>
      </c>
      <c r="X60" s="3">
        <v>44182.68273148148</v>
      </c>
      <c r="Y60" s="13">
        <v>44182.698425925926</v>
      </c>
      <c r="Z60" s="2">
        <f>COUNTIFS(AA$8:AA60,AA60)</f>
        <v>0</v>
      </c>
    </row>
    <row r="61" spans="3:27" ht="15" customHeight="1" x14ac:dyDescent="0.25">
      <c r="C61" s="2">
        <v>54</v>
      </c>
      <c r="D61" s="1" t="s">
        <v>182</v>
      </c>
      <c r="E61" t="s">
        <v>27</v>
      </c>
      <c r="H61">
        <v>1969</v>
      </c>
      <c r="I61" s="2" t="s">
        <v>5</v>
      </c>
      <c r="J61" s="2" t="s">
        <v>5</v>
      </c>
      <c r="K61" s="2" t="s">
        <v>6</v>
      </c>
      <c r="L61" s="2" t="s">
        <v>5</v>
      </c>
      <c r="M61" s="2" t="s">
        <v>7</v>
      </c>
      <c r="N61" s="2" t="s">
        <v>5</v>
      </c>
      <c r="O61" s="2" t="s">
        <v>7</v>
      </c>
      <c r="P61" s="2" t="s">
        <v>8</v>
      </c>
      <c r="Q61" s="2" t="s">
        <v>9</v>
      </c>
      <c r="R61" s="2" t="s">
        <v>5</v>
      </c>
      <c r="S61" s="2" t="s">
        <v>8</v>
      </c>
      <c r="T61" s="2" t="s">
        <v>5</v>
      </c>
      <c r="U61" s="2" t="s">
        <v>10</v>
      </c>
      <c r="V61" s="2" t="s">
        <v>5</v>
      </c>
      <c r="W61" s="2">
        <v>12</v>
      </c>
      <c r="X61" s="3">
        <v>44182.697106481479</v>
      </c>
      <c r="Y61" s="13">
        <v>44182.70244212963</v>
      </c>
      <c r="Z61" s="2">
        <f>COUNTIFS(AA$8:AA61,AA61)</f>
        <v>0</v>
      </c>
    </row>
    <row r="62" spans="3:27" x14ac:dyDescent="0.25">
      <c r="C62" s="2">
        <v>55</v>
      </c>
      <c r="D62" s="1" t="s">
        <v>183</v>
      </c>
      <c r="E62" t="s">
        <v>26</v>
      </c>
      <c r="H62">
        <v>1960</v>
      </c>
      <c r="I62" s="2" t="s">
        <v>5</v>
      </c>
      <c r="J62" s="2" t="s">
        <v>5</v>
      </c>
      <c r="K62" s="2" t="s">
        <v>6</v>
      </c>
      <c r="L62" s="2" t="s">
        <v>5</v>
      </c>
      <c r="M62" s="2" t="s">
        <v>7</v>
      </c>
      <c r="N62" s="2" t="s">
        <v>5</v>
      </c>
      <c r="O62" s="2" t="s">
        <v>7</v>
      </c>
      <c r="P62" s="2" t="s">
        <v>8</v>
      </c>
      <c r="Q62" s="2" t="s">
        <v>9</v>
      </c>
      <c r="R62" s="2" t="s">
        <v>23</v>
      </c>
      <c r="S62" s="2" t="s">
        <v>8</v>
      </c>
      <c r="T62" s="2" t="s">
        <v>5</v>
      </c>
      <c r="U62" s="2" t="s">
        <v>10</v>
      </c>
      <c r="V62" s="2" t="s">
        <v>10</v>
      </c>
      <c r="W62" s="2">
        <v>12</v>
      </c>
      <c r="X62" s="3">
        <v>44182.747372685182</v>
      </c>
      <c r="Y62" s="13">
        <v>44182.758449074077</v>
      </c>
      <c r="Z62" s="2">
        <f>COUNTIFS(AA$8:AA62,AA62)</f>
        <v>0</v>
      </c>
    </row>
    <row r="63" spans="3:27" ht="15" customHeight="1" x14ac:dyDescent="0.25">
      <c r="C63" s="2">
        <v>56</v>
      </c>
      <c r="D63" s="1" t="s">
        <v>184</v>
      </c>
      <c r="E63" t="s">
        <v>412</v>
      </c>
      <c r="H63">
        <v>1983</v>
      </c>
      <c r="I63" s="2" t="s">
        <v>10</v>
      </c>
      <c r="J63" s="2" t="s">
        <v>5</v>
      </c>
      <c r="K63" s="2" t="s">
        <v>6</v>
      </c>
      <c r="L63" s="2" t="s">
        <v>5</v>
      </c>
      <c r="M63" s="2" t="s">
        <v>7</v>
      </c>
      <c r="N63" s="2" t="s">
        <v>5</v>
      </c>
      <c r="O63" s="2" t="s">
        <v>7</v>
      </c>
      <c r="P63" s="2" t="s">
        <v>8</v>
      </c>
      <c r="Q63" s="2" t="s">
        <v>9</v>
      </c>
      <c r="R63" s="2" t="s">
        <v>5</v>
      </c>
      <c r="S63" s="2" t="s">
        <v>8</v>
      </c>
      <c r="T63" s="2" t="s">
        <v>5</v>
      </c>
      <c r="U63" s="2" t="s">
        <v>10</v>
      </c>
      <c r="V63" s="2" t="s">
        <v>10</v>
      </c>
      <c r="W63" s="2">
        <v>12</v>
      </c>
      <c r="X63" s="3">
        <v>44182.810173611113</v>
      </c>
      <c r="Y63" s="13">
        <v>44182.91</v>
      </c>
      <c r="Z63" s="2">
        <f>COUNTIFS(AA$8:AA63,AA63)</f>
        <v>0</v>
      </c>
    </row>
    <row r="64" spans="3:27" x14ac:dyDescent="0.25">
      <c r="C64" s="2">
        <v>57</v>
      </c>
      <c r="D64" s="1" t="s">
        <v>185</v>
      </c>
      <c r="E64" t="s">
        <v>56</v>
      </c>
      <c r="H64">
        <v>1999</v>
      </c>
      <c r="I64" s="2" t="s">
        <v>5</v>
      </c>
      <c r="J64" s="2" t="s">
        <v>5</v>
      </c>
      <c r="K64" s="2" t="s">
        <v>6</v>
      </c>
      <c r="L64" s="2" t="s">
        <v>5</v>
      </c>
      <c r="M64" s="2" t="s">
        <v>7</v>
      </c>
      <c r="N64" s="2" t="s">
        <v>5</v>
      </c>
      <c r="O64" s="2" t="s">
        <v>7</v>
      </c>
      <c r="P64" s="2" t="s">
        <v>8</v>
      </c>
      <c r="Q64" s="2" t="s">
        <v>9</v>
      </c>
      <c r="R64" s="2" t="s">
        <v>23</v>
      </c>
      <c r="S64" s="2" t="s">
        <v>5</v>
      </c>
      <c r="T64" s="2" t="s">
        <v>5</v>
      </c>
      <c r="U64" s="2" t="s">
        <v>5</v>
      </c>
      <c r="V64" s="2" t="s">
        <v>10</v>
      </c>
      <c r="W64" s="2">
        <v>12</v>
      </c>
      <c r="X64" s="3">
        <v>44182.973645833335</v>
      </c>
      <c r="Y64" s="13">
        <v>44182.983726851853</v>
      </c>
      <c r="Z64" s="2">
        <f>COUNTIFS(AA$8:AA64,AA64)</f>
        <v>0</v>
      </c>
    </row>
    <row r="65" spans="3:27" ht="15" customHeight="1" x14ac:dyDescent="0.25">
      <c r="C65" s="2">
        <v>58</v>
      </c>
      <c r="D65" s="1" t="s">
        <v>186</v>
      </c>
      <c r="E65" t="s">
        <v>14</v>
      </c>
      <c r="H65">
        <v>1983</v>
      </c>
      <c r="I65" s="2" t="s">
        <v>9</v>
      </c>
      <c r="J65" s="2" t="s">
        <v>5</v>
      </c>
      <c r="K65" s="2" t="s">
        <v>6</v>
      </c>
      <c r="L65" s="2" t="s">
        <v>5</v>
      </c>
      <c r="M65" s="2" t="s">
        <v>7</v>
      </c>
      <c r="N65" s="2" t="s">
        <v>5</v>
      </c>
      <c r="O65" s="2" t="s">
        <v>7</v>
      </c>
      <c r="P65" s="2" t="s">
        <v>8</v>
      </c>
      <c r="Q65" s="2" t="s">
        <v>9</v>
      </c>
      <c r="R65" s="2" t="s">
        <v>5</v>
      </c>
      <c r="S65" s="2" t="s">
        <v>5</v>
      </c>
      <c r="T65" s="2" t="s">
        <v>5</v>
      </c>
      <c r="U65" s="2" t="s">
        <v>5</v>
      </c>
      <c r="V65" s="2" t="s">
        <v>10</v>
      </c>
      <c r="W65" s="2">
        <v>12</v>
      </c>
      <c r="X65" s="3">
        <v>44183.254374999997</v>
      </c>
      <c r="Y65" s="13">
        <v>44183.257696759261</v>
      </c>
      <c r="Z65" s="2">
        <f>COUNTIFS(AA$8:AA65,AA65)</f>
        <v>0</v>
      </c>
    </row>
    <row r="66" spans="3:27" x14ac:dyDescent="0.25">
      <c r="C66" s="2">
        <v>59</v>
      </c>
      <c r="D66" s="1" t="s">
        <v>187</v>
      </c>
      <c r="E66" t="s">
        <v>34</v>
      </c>
      <c r="H66">
        <v>2005</v>
      </c>
      <c r="I66" s="2" t="s">
        <v>5</v>
      </c>
      <c r="J66" s="2" t="s">
        <v>5</v>
      </c>
      <c r="K66" s="2" t="s">
        <v>6</v>
      </c>
      <c r="L66" s="2" t="s">
        <v>5</v>
      </c>
      <c r="M66" s="2" t="s">
        <v>7</v>
      </c>
      <c r="N66" s="2" t="s">
        <v>5</v>
      </c>
      <c r="O66" s="2" t="s">
        <v>7</v>
      </c>
      <c r="P66" s="2" t="s">
        <v>8</v>
      </c>
      <c r="Q66" s="2" t="s">
        <v>9</v>
      </c>
      <c r="R66" s="2" t="s">
        <v>5</v>
      </c>
      <c r="S66" s="2" t="s">
        <v>8</v>
      </c>
      <c r="T66" s="2" t="s">
        <v>5</v>
      </c>
      <c r="U66" s="2" t="s">
        <v>5</v>
      </c>
      <c r="V66" s="2" t="s">
        <v>10</v>
      </c>
      <c r="W66" s="2">
        <v>12</v>
      </c>
      <c r="X66" s="3">
        <v>44183.790196759262</v>
      </c>
      <c r="Y66" s="13">
        <v>44183.794189814813</v>
      </c>
      <c r="Z66" s="2">
        <f>COUNTIFS(AA$8:AA66,AA66)</f>
        <v>3</v>
      </c>
      <c r="AA66" t="s">
        <v>423</v>
      </c>
    </row>
    <row r="67" spans="3:27" ht="15" customHeight="1" x14ac:dyDescent="0.25">
      <c r="C67" s="2">
        <v>60</v>
      </c>
      <c r="D67" s="1" t="s">
        <v>188</v>
      </c>
      <c r="E67" t="s">
        <v>99</v>
      </c>
      <c r="H67">
        <v>1998</v>
      </c>
      <c r="I67" s="2" t="s">
        <v>5</v>
      </c>
      <c r="J67" s="2" t="s">
        <v>5</v>
      </c>
      <c r="K67" s="2" t="s">
        <v>6</v>
      </c>
      <c r="L67" s="2" t="s">
        <v>5</v>
      </c>
      <c r="M67" s="2" t="s">
        <v>7</v>
      </c>
      <c r="N67" s="2" t="s">
        <v>5</v>
      </c>
      <c r="O67" s="2" t="s">
        <v>7</v>
      </c>
      <c r="P67" s="2" t="s">
        <v>8</v>
      </c>
      <c r="Q67" s="2" t="s">
        <v>5</v>
      </c>
      <c r="R67" s="2" t="s">
        <v>5</v>
      </c>
      <c r="S67" s="2" t="s">
        <v>5</v>
      </c>
      <c r="T67" s="2" t="s">
        <v>5</v>
      </c>
      <c r="U67" s="2" t="s">
        <v>5</v>
      </c>
      <c r="V67" s="2" t="s">
        <v>10</v>
      </c>
      <c r="W67" s="2">
        <v>12</v>
      </c>
      <c r="X67" s="3">
        <v>44183.833599537036</v>
      </c>
      <c r="Y67" s="13">
        <v>44183.842199074075</v>
      </c>
      <c r="Z67" s="2">
        <f>COUNTIFS(AA$8:AA67,AA67)</f>
        <v>0</v>
      </c>
    </row>
    <row r="68" spans="3:27" x14ac:dyDescent="0.25">
      <c r="C68" s="2">
        <v>61</v>
      </c>
      <c r="D68" s="1" t="s">
        <v>189</v>
      </c>
      <c r="E68" t="s">
        <v>36</v>
      </c>
      <c r="G68" t="s">
        <v>100</v>
      </c>
      <c r="H68">
        <v>2001</v>
      </c>
      <c r="I68" s="2" t="s">
        <v>5</v>
      </c>
      <c r="J68" s="2" t="s">
        <v>5</v>
      </c>
      <c r="K68" s="2" t="s">
        <v>6</v>
      </c>
      <c r="L68" s="2" t="s">
        <v>5</v>
      </c>
      <c r="M68" s="2" t="s">
        <v>7</v>
      </c>
      <c r="N68" s="2" t="s">
        <v>5</v>
      </c>
      <c r="O68" s="2" t="s">
        <v>7</v>
      </c>
      <c r="P68" s="2" t="s">
        <v>8</v>
      </c>
      <c r="Q68" s="2" t="s">
        <v>9</v>
      </c>
      <c r="R68" s="2" t="s">
        <v>23</v>
      </c>
      <c r="S68" s="2" t="s">
        <v>8</v>
      </c>
      <c r="T68" s="2" t="s">
        <v>5</v>
      </c>
      <c r="U68" s="2" t="s">
        <v>10</v>
      </c>
      <c r="V68" s="2" t="s">
        <v>10</v>
      </c>
      <c r="W68" s="2">
        <v>12</v>
      </c>
      <c r="X68" s="3">
        <v>44184.401828703703</v>
      </c>
      <c r="Y68" s="13">
        <v>44184.460856481484</v>
      </c>
      <c r="Z68" s="2">
        <f>COUNTIFS(AA$8:AA68,AA68)</f>
        <v>0</v>
      </c>
    </row>
    <row r="69" spans="3:27" ht="15" customHeight="1" x14ac:dyDescent="0.25">
      <c r="C69" s="2">
        <v>62</v>
      </c>
      <c r="D69" s="1" t="s">
        <v>398</v>
      </c>
      <c r="E69" t="s">
        <v>29</v>
      </c>
      <c r="H69">
        <v>1976</v>
      </c>
      <c r="I69" s="2" t="s">
        <v>5</v>
      </c>
      <c r="J69" s="2" t="s">
        <v>5</v>
      </c>
      <c r="K69" s="2" t="s">
        <v>6</v>
      </c>
      <c r="L69" s="2" t="s">
        <v>5</v>
      </c>
      <c r="M69" s="2" t="s">
        <v>7</v>
      </c>
      <c r="N69" s="2" t="s">
        <v>5</v>
      </c>
      <c r="O69" s="2" t="s">
        <v>7</v>
      </c>
      <c r="P69" s="2" t="s">
        <v>8</v>
      </c>
      <c r="Q69" s="2" t="s">
        <v>5</v>
      </c>
      <c r="R69" s="2" t="s">
        <v>5</v>
      </c>
      <c r="S69" s="2" t="s">
        <v>5</v>
      </c>
      <c r="T69" s="2" t="s">
        <v>5</v>
      </c>
      <c r="U69" s="2" t="s">
        <v>5</v>
      </c>
      <c r="V69" s="2" t="s">
        <v>10</v>
      </c>
      <c r="W69" s="2">
        <v>12</v>
      </c>
      <c r="X69" s="3">
        <v>44184.412280092591</v>
      </c>
      <c r="Y69" s="13">
        <v>44184.470497685186</v>
      </c>
      <c r="Z69" s="2">
        <f>COUNTIFS(AA$8:AA69,AA69)</f>
        <v>0</v>
      </c>
    </row>
    <row r="70" spans="3:27" x14ac:dyDescent="0.25">
      <c r="C70" s="2">
        <v>63</v>
      </c>
      <c r="D70" s="1" t="s">
        <v>190</v>
      </c>
      <c r="E70" t="s">
        <v>19</v>
      </c>
      <c r="H70">
        <v>1979</v>
      </c>
      <c r="I70" s="2" t="s">
        <v>5</v>
      </c>
      <c r="J70" s="2" t="s">
        <v>5</v>
      </c>
      <c r="K70" s="2" t="s">
        <v>6</v>
      </c>
      <c r="L70" s="2" t="s">
        <v>5</v>
      </c>
      <c r="M70" s="2" t="s">
        <v>7</v>
      </c>
      <c r="N70" s="2" t="s">
        <v>5</v>
      </c>
      <c r="O70" s="2" t="s">
        <v>7</v>
      </c>
      <c r="P70" s="2" t="s">
        <v>8</v>
      </c>
      <c r="Q70" s="2" t="s">
        <v>5</v>
      </c>
      <c r="R70" s="2" t="s">
        <v>5</v>
      </c>
      <c r="S70" s="2" t="s">
        <v>5</v>
      </c>
      <c r="T70" s="2" t="s">
        <v>5</v>
      </c>
      <c r="U70" s="2" t="s">
        <v>5</v>
      </c>
      <c r="V70" s="2" t="s">
        <v>10</v>
      </c>
      <c r="W70" s="2">
        <v>12</v>
      </c>
      <c r="X70" s="3">
        <v>44184.543078703704</v>
      </c>
      <c r="Y70" s="13">
        <v>44184.554328703707</v>
      </c>
      <c r="Z70" s="2">
        <f>COUNTIFS(AA$8:AA70,AA70)</f>
        <v>0</v>
      </c>
    </row>
    <row r="71" spans="3:27" ht="15" customHeight="1" x14ac:dyDescent="0.25">
      <c r="C71" s="2">
        <v>64</v>
      </c>
      <c r="D71" s="1" t="s">
        <v>399</v>
      </c>
      <c r="E71" t="s">
        <v>413</v>
      </c>
      <c r="H71">
        <v>1951</v>
      </c>
      <c r="I71" s="2" t="s">
        <v>5</v>
      </c>
      <c r="J71" s="2" t="s">
        <v>5</v>
      </c>
      <c r="K71" s="2" t="s">
        <v>6</v>
      </c>
      <c r="L71" s="2" t="s">
        <v>5</v>
      </c>
      <c r="M71" s="2" t="s">
        <v>7</v>
      </c>
      <c r="N71" s="2" t="s">
        <v>5</v>
      </c>
      <c r="O71" s="2" t="s">
        <v>5</v>
      </c>
      <c r="P71" s="2" t="s">
        <v>5</v>
      </c>
      <c r="Q71" s="2" t="s">
        <v>9</v>
      </c>
      <c r="R71" s="2" t="s">
        <v>5</v>
      </c>
      <c r="S71" s="2" t="s">
        <v>5</v>
      </c>
      <c r="T71" s="2" t="s">
        <v>5</v>
      </c>
      <c r="U71" s="2" t="s">
        <v>10</v>
      </c>
      <c r="V71" s="2" t="s">
        <v>10</v>
      </c>
      <c r="W71" s="2">
        <v>12</v>
      </c>
      <c r="X71" s="3">
        <v>44184.763680555552</v>
      </c>
      <c r="Y71" s="13">
        <v>44184.781828703701</v>
      </c>
      <c r="Z71" s="2">
        <f>COUNTIFS(AA$8:AA71,AA71)</f>
        <v>0</v>
      </c>
    </row>
    <row r="72" spans="3:27" x14ac:dyDescent="0.25">
      <c r="C72" s="2">
        <v>65</v>
      </c>
      <c r="D72" s="1" t="s">
        <v>191</v>
      </c>
      <c r="E72" t="s">
        <v>35</v>
      </c>
      <c r="H72">
        <v>1947</v>
      </c>
      <c r="I72" s="2" t="s">
        <v>5</v>
      </c>
      <c r="J72" s="2" t="s">
        <v>5</v>
      </c>
      <c r="K72" s="2" t="s">
        <v>6</v>
      </c>
      <c r="L72" s="2" t="s">
        <v>5</v>
      </c>
      <c r="M72" s="2" t="s">
        <v>7</v>
      </c>
      <c r="N72" s="2" t="s">
        <v>5</v>
      </c>
      <c r="O72" s="2" t="s">
        <v>5</v>
      </c>
      <c r="P72" s="2" t="s">
        <v>8</v>
      </c>
      <c r="Q72" s="2" t="s">
        <v>9</v>
      </c>
      <c r="R72" s="2" t="s">
        <v>5</v>
      </c>
      <c r="S72" s="2" t="s">
        <v>5</v>
      </c>
      <c r="T72" s="2" t="s">
        <v>5</v>
      </c>
      <c r="U72" s="2" t="s">
        <v>5</v>
      </c>
      <c r="V72" s="2" t="s">
        <v>10</v>
      </c>
      <c r="W72" s="2">
        <v>12</v>
      </c>
      <c r="X72" s="3">
        <v>44184.77443287037</v>
      </c>
      <c r="Y72" s="13">
        <v>44184.889270833337</v>
      </c>
      <c r="Z72" s="2">
        <f>COUNTIFS(AA$8:AA72,AA72)</f>
        <v>0</v>
      </c>
    </row>
    <row r="73" spans="3:27" ht="15" customHeight="1" x14ac:dyDescent="0.25">
      <c r="C73" s="2">
        <v>66</v>
      </c>
      <c r="D73" s="1" t="s">
        <v>192</v>
      </c>
      <c r="E73" t="s">
        <v>412</v>
      </c>
      <c r="H73">
        <v>2018</v>
      </c>
      <c r="I73" s="2" t="s">
        <v>5</v>
      </c>
      <c r="J73" s="2" t="s">
        <v>5</v>
      </c>
      <c r="K73" s="2" t="s">
        <v>6</v>
      </c>
      <c r="L73" s="2" t="s">
        <v>5</v>
      </c>
      <c r="M73" s="2" t="s">
        <v>7</v>
      </c>
      <c r="N73" s="2" t="s">
        <v>5</v>
      </c>
      <c r="O73" s="2" t="s">
        <v>5</v>
      </c>
      <c r="P73" s="2" t="s">
        <v>8</v>
      </c>
      <c r="Q73" s="2" t="s">
        <v>9</v>
      </c>
      <c r="R73" s="2" t="s">
        <v>23</v>
      </c>
      <c r="S73" s="2" t="s">
        <v>5</v>
      </c>
      <c r="T73" s="2" t="s">
        <v>5</v>
      </c>
      <c r="U73" s="2" t="s">
        <v>10</v>
      </c>
      <c r="V73" s="2" t="s">
        <v>10</v>
      </c>
      <c r="W73" s="2">
        <v>12</v>
      </c>
      <c r="X73" s="3">
        <v>44183.367002314815</v>
      </c>
      <c r="Y73" s="13">
        <v>44185.404675925929</v>
      </c>
      <c r="Z73" s="2">
        <f>COUNTIFS(AA$8:AA73,AA73)</f>
        <v>1</v>
      </c>
      <c r="AA73" t="s">
        <v>437</v>
      </c>
    </row>
    <row r="74" spans="3:27" x14ac:dyDescent="0.25">
      <c r="C74" s="2">
        <v>67</v>
      </c>
      <c r="D74" s="1" t="s">
        <v>193</v>
      </c>
      <c r="E74" t="s">
        <v>101</v>
      </c>
      <c r="G74" t="s">
        <v>102</v>
      </c>
      <c r="H74">
        <v>1968</v>
      </c>
      <c r="I74" s="2" t="s">
        <v>9</v>
      </c>
      <c r="J74" s="2" t="s">
        <v>5</v>
      </c>
      <c r="K74" s="2" t="s">
        <v>6</v>
      </c>
      <c r="L74" s="2" t="s">
        <v>5</v>
      </c>
      <c r="M74" s="2" t="s">
        <v>7</v>
      </c>
      <c r="N74" s="2" t="s">
        <v>5</v>
      </c>
      <c r="O74" s="2" t="s">
        <v>7</v>
      </c>
      <c r="P74" s="2" t="s">
        <v>8</v>
      </c>
      <c r="Q74" s="2" t="s">
        <v>10</v>
      </c>
      <c r="R74" s="2" t="s">
        <v>5</v>
      </c>
      <c r="S74" s="2" t="s">
        <v>5</v>
      </c>
      <c r="T74" s="2" t="s">
        <v>5</v>
      </c>
      <c r="U74" s="2" t="s">
        <v>10</v>
      </c>
      <c r="V74" s="2" t="s">
        <v>10</v>
      </c>
      <c r="W74" s="2">
        <v>12</v>
      </c>
      <c r="X74" s="3">
        <v>44185.677800925929</v>
      </c>
      <c r="Y74" s="13">
        <v>44185.684166666666</v>
      </c>
      <c r="Z74" s="2">
        <f>COUNTIFS(AA$8:AA74,AA74)</f>
        <v>0</v>
      </c>
    </row>
    <row r="75" spans="3:27" ht="15" customHeight="1" x14ac:dyDescent="0.25">
      <c r="C75" s="2">
        <v>68</v>
      </c>
      <c r="D75" s="1" t="s">
        <v>194</v>
      </c>
      <c r="E75" t="s">
        <v>412</v>
      </c>
      <c r="H75">
        <v>2007</v>
      </c>
      <c r="I75" s="2" t="s">
        <v>5</v>
      </c>
      <c r="J75" s="2" t="s">
        <v>5</v>
      </c>
      <c r="K75" s="2" t="s">
        <v>6</v>
      </c>
      <c r="L75" s="2" t="s">
        <v>5</v>
      </c>
      <c r="M75" s="2" t="s">
        <v>7</v>
      </c>
      <c r="N75" s="2" t="s">
        <v>5</v>
      </c>
      <c r="O75" s="2" t="s">
        <v>7</v>
      </c>
      <c r="P75" s="2" t="s">
        <v>8</v>
      </c>
      <c r="Q75" s="2" t="s">
        <v>9</v>
      </c>
      <c r="R75" s="2" t="s">
        <v>23</v>
      </c>
      <c r="S75" s="2" t="s">
        <v>8</v>
      </c>
      <c r="T75" s="2" t="s">
        <v>5</v>
      </c>
      <c r="U75" s="2" t="s">
        <v>10</v>
      </c>
      <c r="V75" s="2" t="s">
        <v>10</v>
      </c>
      <c r="W75" s="2">
        <v>12</v>
      </c>
      <c r="X75" s="3">
        <v>44185.823067129626</v>
      </c>
      <c r="Y75" s="13">
        <v>44185.83321759259</v>
      </c>
      <c r="Z75" s="2">
        <f>COUNTIFS(AA$8:AA75,AA75)</f>
        <v>2</v>
      </c>
      <c r="AA75" t="s">
        <v>422</v>
      </c>
    </row>
    <row r="76" spans="3:27" x14ac:dyDescent="0.25">
      <c r="C76" s="2">
        <v>69</v>
      </c>
      <c r="D76" s="1" t="s">
        <v>195</v>
      </c>
      <c r="E76" t="s">
        <v>412</v>
      </c>
      <c r="H76">
        <v>1968</v>
      </c>
      <c r="I76" s="2" t="s">
        <v>5</v>
      </c>
      <c r="J76" s="2" t="s">
        <v>5</v>
      </c>
      <c r="K76" s="2" t="s">
        <v>6</v>
      </c>
      <c r="L76" s="2" t="s">
        <v>5</v>
      </c>
      <c r="M76" s="2" t="s">
        <v>7</v>
      </c>
      <c r="N76" s="2" t="s">
        <v>5</v>
      </c>
      <c r="O76" s="2" t="s">
        <v>7</v>
      </c>
      <c r="P76" s="2" t="s">
        <v>8</v>
      </c>
      <c r="Q76" s="2" t="s">
        <v>9</v>
      </c>
      <c r="R76" s="2" t="s">
        <v>23</v>
      </c>
      <c r="S76" s="2" t="s">
        <v>5</v>
      </c>
      <c r="T76" s="2" t="s">
        <v>5</v>
      </c>
      <c r="U76" s="2" t="s">
        <v>5</v>
      </c>
      <c r="V76" s="2" t="s">
        <v>10</v>
      </c>
      <c r="W76" s="2">
        <v>12</v>
      </c>
      <c r="X76" s="3">
        <v>44185.647083333337</v>
      </c>
      <c r="Y76" s="13">
        <v>44185.843518518515</v>
      </c>
      <c r="Z76" s="2">
        <f>COUNTIFS(AA$8:AA76,AA76)</f>
        <v>0</v>
      </c>
    </row>
    <row r="77" spans="3:27" ht="15" customHeight="1" x14ac:dyDescent="0.25">
      <c r="C77" s="2">
        <v>70</v>
      </c>
      <c r="D77" s="1" t="s">
        <v>196</v>
      </c>
      <c r="E77" t="s">
        <v>28</v>
      </c>
      <c r="H77">
        <v>1985</v>
      </c>
      <c r="I77" s="2" t="s">
        <v>5</v>
      </c>
      <c r="J77" s="2" t="s">
        <v>5</v>
      </c>
      <c r="K77" s="2" t="s">
        <v>6</v>
      </c>
      <c r="L77" s="2" t="s">
        <v>5</v>
      </c>
      <c r="M77" s="2" t="s">
        <v>7</v>
      </c>
      <c r="N77" s="2" t="s">
        <v>5</v>
      </c>
      <c r="O77" s="2" t="s">
        <v>7</v>
      </c>
      <c r="P77" s="2" t="s">
        <v>5</v>
      </c>
      <c r="Q77" s="2" t="s">
        <v>9</v>
      </c>
      <c r="R77" s="2" t="s">
        <v>5</v>
      </c>
      <c r="S77" s="2" t="s">
        <v>8</v>
      </c>
      <c r="T77" s="2" t="s">
        <v>9</v>
      </c>
      <c r="U77" s="2" t="s">
        <v>10</v>
      </c>
      <c r="V77" s="2" t="s">
        <v>10</v>
      </c>
      <c r="W77" s="2">
        <v>11</v>
      </c>
      <c r="X77" s="3">
        <v>44182.66920138889</v>
      </c>
      <c r="Y77" s="13">
        <v>44182.675208333334</v>
      </c>
      <c r="Z77" s="2">
        <f>COUNTIFS(AA$8:AA77,AA77)</f>
        <v>2</v>
      </c>
      <c r="AA77" t="s">
        <v>437</v>
      </c>
    </row>
    <row r="78" spans="3:27" x14ac:dyDescent="0.25">
      <c r="C78" s="2">
        <v>71</v>
      </c>
      <c r="D78" s="1" t="s">
        <v>197</v>
      </c>
      <c r="E78" t="s">
        <v>16</v>
      </c>
      <c r="H78">
        <v>2002</v>
      </c>
      <c r="I78" s="2" t="s">
        <v>5</v>
      </c>
      <c r="J78" s="2" t="s">
        <v>5</v>
      </c>
      <c r="K78" s="2" t="s">
        <v>5</v>
      </c>
      <c r="L78" s="2" t="s">
        <v>5</v>
      </c>
      <c r="M78" s="2" t="s">
        <v>7</v>
      </c>
      <c r="N78" s="2" t="s">
        <v>5</v>
      </c>
      <c r="O78" s="2" t="s">
        <v>7</v>
      </c>
      <c r="P78" s="2" t="s">
        <v>8</v>
      </c>
      <c r="Q78" s="2" t="s">
        <v>5</v>
      </c>
      <c r="R78" s="2" t="s">
        <v>23</v>
      </c>
      <c r="S78" s="2" t="s">
        <v>5</v>
      </c>
      <c r="T78" s="2" t="s">
        <v>5</v>
      </c>
      <c r="U78" s="2" t="s">
        <v>10</v>
      </c>
      <c r="V78" s="2" t="s">
        <v>10</v>
      </c>
      <c r="W78" s="2">
        <v>11</v>
      </c>
      <c r="X78" s="3">
        <v>44182.794629629629</v>
      </c>
      <c r="Y78" s="13">
        <v>44182.801527777781</v>
      </c>
      <c r="Z78" s="2">
        <f>COUNTIFS(AA$8:AA78,AA78)</f>
        <v>4</v>
      </c>
      <c r="AA78" t="s">
        <v>424</v>
      </c>
    </row>
    <row r="79" spans="3:27" ht="15" customHeight="1" x14ac:dyDescent="0.25">
      <c r="C79" s="2">
        <v>72</v>
      </c>
      <c r="D79" s="1" t="s">
        <v>198</v>
      </c>
      <c r="E79" t="s">
        <v>414</v>
      </c>
      <c r="H79">
        <v>2020</v>
      </c>
      <c r="I79" s="2" t="s">
        <v>9</v>
      </c>
      <c r="J79" s="2" t="s">
        <v>5</v>
      </c>
      <c r="K79" s="2" t="s">
        <v>6</v>
      </c>
      <c r="L79" s="2" t="s">
        <v>5</v>
      </c>
      <c r="M79" s="2" t="s">
        <v>7</v>
      </c>
      <c r="N79" s="2" t="s">
        <v>5</v>
      </c>
      <c r="O79" s="2" t="s">
        <v>7</v>
      </c>
      <c r="P79" s="2" t="s">
        <v>8</v>
      </c>
      <c r="Q79" s="2" t="s">
        <v>9</v>
      </c>
      <c r="R79" s="2" t="s">
        <v>23</v>
      </c>
      <c r="S79" s="2" t="s">
        <v>10</v>
      </c>
      <c r="T79" s="2" t="s">
        <v>5</v>
      </c>
      <c r="U79" s="2" t="s">
        <v>10</v>
      </c>
      <c r="V79" s="2" t="s">
        <v>10</v>
      </c>
      <c r="W79" s="2">
        <v>11</v>
      </c>
      <c r="X79" s="3">
        <v>44182.855347222219</v>
      </c>
      <c r="Y79" s="13">
        <v>44182.861712962964</v>
      </c>
      <c r="Z79" s="2">
        <f>COUNTIFS(AA$8:AA79,AA79)</f>
        <v>0</v>
      </c>
    </row>
    <row r="80" spans="3:27" x14ac:dyDescent="0.25">
      <c r="C80" s="2">
        <v>73</v>
      </c>
      <c r="D80" s="1" t="s">
        <v>199</v>
      </c>
      <c r="E80" t="s">
        <v>103</v>
      </c>
      <c r="H80">
        <v>1966</v>
      </c>
      <c r="I80" s="2" t="s">
        <v>5</v>
      </c>
      <c r="J80" s="2" t="s">
        <v>23</v>
      </c>
      <c r="K80" s="2" t="s">
        <v>6</v>
      </c>
      <c r="L80" s="2" t="s">
        <v>5</v>
      </c>
      <c r="M80" s="2" t="s">
        <v>7</v>
      </c>
      <c r="N80" s="2" t="s">
        <v>5</v>
      </c>
      <c r="O80" s="2" t="s">
        <v>7</v>
      </c>
      <c r="P80" s="2" t="s">
        <v>8</v>
      </c>
      <c r="Q80" s="2" t="s">
        <v>9</v>
      </c>
      <c r="R80" s="2" t="s">
        <v>5</v>
      </c>
      <c r="S80" s="2" t="s">
        <v>8</v>
      </c>
      <c r="T80" s="2" t="s">
        <v>5</v>
      </c>
      <c r="U80" s="2" t="s">
        <v>5</v>
      </c>
      <c r="V80" s="2" t="s">
        <v>10</v>
      </c>
      <c r="W80" s="2">
        <v>11</v>
      </c>
      <c r="X80" s="3">
        <v>44183.846273148149</v>
      </c>
      <c r="Y80" s="13">
        <v>44183.867256944446</v>
      </c>
      <c r="Z80" s="2">
        <f>COUNTIFS(AA$8:AA80,AA80)</f>
        <v>0</v>
      </c>
    </row>
    <row r="81" spans="3:27" ht="15" customHeight="1" x14ac:dyDescent="0.25">
      <c r="C81" s="2">
        <v>74</v>
      </c>
      <c r="D81" s="1" t="s">
        <v>200</v>
      </c>
      <c r="E81" t="s">
        <v>54</v>
      </c>
      <c r="G81" t="s">
        <v>66</v>
      </c>
      <c r="H81">
        <v>2003</v>
      </c>
      <c r="I81" s="2" t="s">
        <v>5</v>
      </c>
      <c r="J81" s="2" t="s">
        <v>5</v>
      </c>
      <c r="K81" s="2" t="s">
        <v>6</v>
      </c>
      <c r="L81" s="2" t="s">
        <v>5</v>
      </c>
      <c r="M81" s="2" t="s">
        <v>7</v>
      </c>
      <c r="N81" s="2" t="s">
        <v>5</v>
      </c>
      <c r="O81" s="2" t="s">
        <v>5</v>
      </c>
      <c r="P81" s="2" t="s">
        <v>8</v>
      </c>
      <c r="Q81" s="2" t="s">
        <v>9</v>
      </c>
      <c r="R81" s="2" t="s">
        <v>5</v>
      </c>
      <c r="S81" s="2" t="s">
        <v>8</v>
      </c>
      <c r="T81" s="2" t="s">
        <v>5</v>
      </c>
      <c r="U81" s="2" t="s">
        <v>10</v>
      </c>
      <c r="V81" s="2" t="s">
        <v>5</v>
      </c>
      <c r="W81" s="2">
        <v>11</v>
      </c>
      <c r="X81" s="3">
        <v>44183.911064814813</v>
      </c>
      <c r="Y81" s="13">
        <v>44183.917673611111</v>
      </c>
      <c r="Z81" s="2">
        <f>COUNTIFS(AA$8:AA81,AA81)</f>
        <v>5</v>
      </c>
      <c r="AA81" t="s">
        <v>424</v>
      </c>
    </row>
    <row r="82" spans="3:27" x14ac:dyDescent="0.25">
      <c r="C82" s="2">
        <v>75</v>
      </c>
      <c r="D82" s="1" t="s">
        <v>201</v>
      </c>
      <c r="E82" t="s">
        <v>29</v>
      </c>
      <c r="H82">
        <v>1983</v>
      </c>
      <c r="I82" s="2" t="s">
        <v>5</v>
      </c>
      <c r="J82" s="2" t="s">
        <v>5</v>
      </c>
      <c r="K82" s="2" t="s">
        <v>6</v>
      </c>
      <c r="L82" s="2" t="s">
        <v>5</v>
      </c>
      <c r="M82" s="2" t="s">
        <v>7</v>
      </c>
      <c r="N82" s="2" t="s">
        <v>5</v>
      </c>
      <c r="O82" s="2" t="s">
        <v>7</v>
      </c>
      <c r="P82" s="2" t="s">
        <v>23</v>
      </c>
      <c r="Q82" s="2" t="s">
        <v>5</v>
      </c>
      <c r="R82" s="2" t="s">
        <v>5</v>
      </c>
      <c r="S82" s="2" t="s">
        <v>8</v>
      </c>
      <c r="T82" s="2" t="s">
        <v>5</v>
      </c>
      <c r="U82" s="2" t="s">
        <v>10</v>
      </c>
      <c r="V82" s="2" t="s">
        <v>10</v>
      </c>
      <c r="W82" s="2">
        <v>11</v>
      </c>
      <c r="X82" s="3">
        <v>44184.371851851851</v>
      </c>
      <c r="Y82" s="13">
        <v>44184.386574074073</v>
      </c>
      <c r="Z82" s="2">
        <f>COUNTIFS(AA$8:AA82,AA82)</f>
        <v>0</v>
      </c>
    </row>
    <row r="83" spans="3:27" ht="15" customHeight="1" x14ac:dyDescent="0.25">
      <c r="C83" s="2">
        <v>76</v>
      </c>
      <c r="D83" s="1" t="s">
        <v>202</v>
      </c>
      <c r="E83" t="s">
        <v>65</v>
      </c>
      <c r="H83">
        <v>2012</v>
      </c>
      <c r="I83" s="2" t="s">
        <v>5</v>
      </c>
      <c r="J83" s="2" t="s">
        <v>5</v>
      </c>
      <c r="K83" s="2" t="s">
        <v>6</v>
      </c>
      <c r="L83" s="2" t="s">
        <v>5</v>
      </c>
      <c r="M83" s="2" t="s">
        <v>7</v>
      </c>
      <c r="N83" s="2" t="s">
        <v>5</v>
      </c>
      <c r="O83" s="2" t="s">
        <v>5</v>
      </c>
      <c r="P83" s="2" t="s">
        <v>5</v>
      </c>
      <c r="Q83" s="2" t="s">
        <v>9</v>
      </c>
      <c r="R83" s="2" t="s">
        <v>5</v>
      </c>
      <c r="S83" s="2" t="s">
        <v>8</v>
      </c>
      <c r="T83" s="2" t="s">
        <v>5</v>
      </c>
      <c r="U83" s="2" t="s">
        <v>10</v>
      </c>
      <c r="V83" s="2" t="s">
        <v>10</v>
      </c>
      <c r="W83" s="2">
        <v>11</v>
      </c>
      <c r="X83" s="3">
        <v>44185.76635416667</v>
      </c>
      <c r="Y83" s="13">
        <v>44185.772974537038</v>
      </c>
      <c r="Z83" s="2">
        <f>COUNTIFS(AA$8:AA83,AA83)</f>
        <v>3</v>
      </c>
      <c r="AA83" t="s">
        <v>122</v>
      </c>
    </row>
    <row r="84" spans="3:27" x14ac:dyDescent="0.25">
      <c r="C84" s="2">
        <v>77</v>
      </c>
      <c r="D84" s="1" t="s">
        <v>203</v>
      </c>
      <c r="E84" t="s">
        <v>104</v>
      </c>
      <c r="H84">
        <v>1962</v>
      </c>
      <c r="I84" s="2" t="s">
        <v>5</v>
      </c>
      <c r="J84" s="2" t="s">
        <v>5</v>
      </c>
      <c r="K84" s="2" t="s">
        <v>5</v>
      </c>
      <c r="L84" s="2" t="s">
        <v>5</v>
      </c>
      <c r="M84" s="2" t="s">
        <v>7</v>
      </c>
      <c r="N84" s="2" t="s">
        <v>5</v>
      </c>
      <c r="O84" s="2" t="s">
        <v>5</v>
      </c>
      <c r="P84" s="2" t="s">
        <v>8</v>
      </c>
      <c r="Q84" s="2" t="s">
        <v>5</v>
      </c>
      <c r="R84" s="2" t="s">
        <v>5</v>
      </c>
      <c r="S84" s="2" t="s">
        <v>5</v>
      </c>
      <c r="T84" s="2" t="s">
        <v>5</v>
      </c>
      <c r="U84" s="2" t="s">
        <v>10</v>
      </c>
      <c r="V84" s="2" t="s">
        <v>10</v>
      </c>
      <c r="W84" s="2">
        <v>11</v>
      </c>
      <c r="X84" s="3">
        <v>44185.761041666665</v>
      </c>
      <c r="Y84" s="13">
        <v>44185.773877314816</v>
      </c>
      <c r="Z84" s="2">
        <f>COUNTIFS(AA$8:AA84,AA84)</f>
        <v>0</v>
      </c>
    </row>
    <row r="85" spans="3:27" ht="15" customHeight="1" x14ac:dyDescent="0.25">
      <c r="C85" s="2">
        <v>78</v>
      </c>
      <c r="D85" s="1" t="s">
        <v>400</v>
      </c>
      <c r="E85" t="s">
        <v>17</v>
      </c>
      <c r="G85" t="s">
        <v>105</v>
      </c>
      <c r="H85">
        <v>1971</v>
      </c>
      <c r="I85" s="2" t="s">
        <v>5</v>
      </c>
      <c r="J85" s="2" t="s">
        <v>5</v>
      </c>
      <c r="K85" s="2" t="s">
        <v>6</v>
      </c>
      <c r="L85" s="2" t="s">
        <v>5</v>
      </c>
      <c r="M85" s="2" t="s">
        <v>7</v>
      </c>
      <c r="N85" s="2" t="s">
        <v>5</v>
      </c>
      <c r="O85" s="2" t="s">
        <v>5</v>
      </c>
      <c r="P85" s="2" t="s">
        <v>8</v>
      </c>
      <c r="Q85" s="2" t="s">
        <v>9</v>
      </c>
      <c r="R85" s="2" t="s">
        <v>23</v>
      </c>
      <c r="S85" s="2" t="s">
        <v>8</v>
      </c>
      <c r="T85" s="2" t="s">
        <v>5</v>
      </c>
      <c r="U85" s="2" t="s">
        <v>10</v>
      </c>
      <c r="V85" s="2" t="s">
        <v>10</v>
      </c>
      <c r="W85" s="2">
        <v>11</v>
      </c>
      <c r="X85" s="3">
        <v>44185.928449074076</v>
      </c>
      <c r="Y85" s="13">
        <v>44185.939618055556</v>
      </c>
      <c r="Z85" s="2">
        <f>COUNTIFS(AA$8:AA85,AA85)</f>
        <v>0</v>
      </c>
    </row>
    <row r="86" spans="3:27" x14ac:dyDescent="0.25">
      <c r="C86" s="2">
        <v>79</v>
      </c>
      <c r="D86" s="1" t="s">
        <v>204</v>
      </c>
      <c r="E86" t="s">
        <v>30</v>
      </c>
      <c r="H86">
        <v>2018</v>
      </c>
      <c r="I86" s="2" t="s">
        <v>5</v>
      </c>
      <c r="J86" s="2" t="s">
        <v>5</v>
      </c>
      <c r="K86" s="2" t="s">
        <v>6</v>
      </c>
      <c r="L86" s="2" t="s">
        <v>10</v>
      </c>
      <c r="M86" s="2" t="s">
        <v>7</v>
      </c>
      <c r="N86" s="2" t="s">
        <v>5</v>
      </c>
      <c r="O86" s="2" t="s">
        <v>5</v>
      </c>
      <c r="P86" s="2" t="s">
        <v>8</v>
      </c>
      <c r="Q86" s="2" t="s">
        <v>9</v>
      </c>
      <c r="R86" s="2" t="s">
        <v>5</v>
      </c>
      <c r="S86" s="2" t="s">
        <v>8</v>
      </c>
      <c r="T86" s="2" t="s">
        <v>5</v>
      </c>
      <c r="U86" s="2" t="s">
        <v>5</v>
      </c>
      <c r="V86" s="2" t="s">
        <v>10</v>
      </c>
      <c r="W86" s="2">
        <v>10</v>
      </c>
      <c r="X86" s="3">
        <v>44182.666678240741</v>
      </c>
      <c r="Y86" s="13">
        <v>44182.681435185186</v>
      </c>
      <c r="Z86" s="2">
        <f>COUNTIFS(AA$8:AA86,AA86)</f>
        <v>0</v>
      </c>
    </row>
    <row r="87" spans="3:27" ht="15" customHeight="1" x14ac:dyDescent="0.25">
      <c r="C87" s="2">
        <v>80</v>
      </c>
      <c r="D87" s="1" t="s">
        <v>205</v>
      </c>
      <c r="E87" t="s">
        <v>40</v>
      </c>
      <c r="F87" t="s">
        <v>421</v>
      </c>
      <c r="G87" t="s">
        <v>442</v>
      </c>
      <c r="H87">
        <v>2010</v>
      </c>
      <c r="I87" s="2" t="s">
        <v>5</v>
      </c>
      <c r="J87" s="2" t="s">
        <v>5</v>
      </c>
      <c r="K87" s="2" t="s">
        <v>6</v>
      </c>
      <c r="L87" s="2" t="s">
        <v>5</v>
      </c>
      <c r="M87" s="2" t="s">
        <v>7</v>
      </c>
      <c r="N87" s="2" t="s">
        <v>5</v>
      </c>
      <c r="O87" s="2" t="s">
        <v>5</v>
      </c>
      <c r="P87" s="2" t="s">
        <v>8</v>
      </c>
      <c r="Q87" s="2" t="s">
        <v>5</v>
      </c>
      <c r="R87" s="2" t="s">
        <v>23</v>
      </c>
      <c r="S87" s="2" t="s">
        <v>5</v>
      </c>
      <c r="T87" s="2" t="s">
        <v>5</v>
      </c>
      <c r="U87" s="2" t="s">
        <v>5</v>
      </c>
      <c r="V87" s="2" t="s">
        <v>10</v>
      </c>
      <c r="W87" s="2">
        <v>10</v>
      </c>
      <c r="X87" s="3">
        <v>44182.667025462964</v>
      </c>
      <c r="Y87" s="13">
        <v>44182.694398148145</v>
      </c>
      <c r="Z87" s="2">
        <f>COUNTIFS(AA$8:AA87,AA87)</f>
        <v>2</v>
      </c>
      <c r="AA87" t="s">
        <v>425</v>
      </c>
    </row>
    <row r="88" spans="3:27" x14ac:dyDescent="0.25">
      <c r="C88" s="2">
        <v>81</v>
      </c>
      <c r="D88" s="1" t="s">
        <v>206</v>
      </c>
      <c r="E88" t="s">
        <v>65</v>
      </c>
      <c r="H88">
        <v>2008</v>
      </c>
      <c r="I88" s="2" t="s">
        <v>5</v>
      </c>
      <c r="J88" s="2" t="s">
        <v>5</v>
      </c>
      <c r="K88" s="2" t="s">
        <v>6</v>
      </c>
      <c r="L88" s="2" t="s">
        <v>5</v>
      </c>
      <c r="M88" s="2" t="s">
        <v>7</v>
      </c>
      <c r="N88" s="2" t="s">
        <v>5</v>
      </c>
      <c r="O88" s="2" t="s">
        <v>7</v>
      </c>
      <c r="P88" s="2" t="s">
        <v>23</v>
      </c>
      <c r="Q88" s="2" t="s">
        <v>5</v>
      </c>
      <c r="R88" s="2" t="s">
        <v>5</v>
      </c>
      <c r="S88" s="2" t="s">
        <v>5</v>
      </c>
      <c r="T88" s="2" t="s">
        <v>9</v>
      </c>
      <c r="U88" s="2" t="s">
        <v>10</v>
      </c>
      <c r="V88" s="2" t="s">
        <v>5</v>
      </c>
      <c r="W88" s="2">
        <v>10</v>
      </c>
      <c r="X88" s="3">
        <v>44182.875740740739</v>
      </c>
      <c r="Y88" s="13">
        <v>44182.880439814813</v>
      </c>
      <c r="Z88" s="2">
        <f>COUNTIFS(AA$8:AA88,AA88)</f>
        <v>3</v>
      </c>
      <c r="AA88" t="s">
        <v>425</v>
      </c>
    </row>
    <row r="89" spans="3:27" ht="15" customHeight="1" x14ac:dyDescent="0.25">
      <c r="C89" s="2">
        <v>82</v>
      </c>
      <c r="D89" s="1" t="s">
        <v>207</v>
      </c>
      <c r="E89" t="s">
        <v>14</v>
      </c>
      <c r="H89">
        <v>2009</v>
      </c>
      <c r="I89" s="2" t="s">
        <v>5</v>
      </c>
      <c r="J89" s="2" t="s">
        <v>5</v>
      </c>
      <c r="K89" s="2" t="s">
        <v>6</v>
      </c>
      <c r="L89" s="2" t="s">
        <v>5</v>
      </c>
      <c r="M89" s="2" t="s">
        <v>5</v>
      </c>
      <c r="N89" s="2" t="s">
        <v>9</v>
      </c>
      <c r="O89" s="2" t="s">
        <v>7</v>
      </c>
      <c r="P89" s="2" t="s">
        <v>8</v>
      </c>
      <c r="Q89" s="2" t="s">
        <v>9</v>
      </c>
      <c r="R89" s="2" t="s">
        <v>5</v>
      </c>
      <c r="S89" s="2" t="s">
        <v>5</v>
      </c>
      <c r="T89" s="2" t="s">
        <v>5</v>
      </c>
      <c r="U89" s="2" t="s">
        <v>8</v>
      </c>
      <c r="V89" s="2" t="s">
        <v>5</v>
      </c>
      <c r="W89" s="2">
        <v>10</v>
      </c>
      <c r="X89" s="3">
        <v>44183.443425925929</v>
      </c>
      <c r="Y89" s="13">
        <v>44183.453657407408</v>
      </c>
      <c r="Z89" s="2">
        <f>COUNTIFS(AA$8:AA89,AA89)</f>
        <v>4</v>
      </c>
      <c r="AA89" t="s">
        <v>122</v>
      </c>
    </row>
    <row r="90" spans="3:27" x14ac:dyDescent="0.25">
      <c r="C90" s="2">
        <v>83</v>
      </c>
      <c r="D90" s="1" t="s">
        <v>208</v>
      </c>
      <c r="E90" t="s">
        <v>3</v>
      </c>
      <c r="H90">
        <v>1971</v>
      </c>
      <c r="I90" s="2" t="s">
        <v>9</v>
      </c>
      <c r="J90" s="2" t="s">
        <v>10</v>
      </c>
      <c r="K90" s="2" t="s">
        <v>6</v>
      </c>
      <c r="L90" s="2" t="s">
        <v>5</v>
      </c>
      <c r="M90" s="2" t="s">
        <v>7</v>
      </c>
      <c r="N90" s="2" t="s">
        <v>5</v>
      </c>
      <c r="O90" s="2" t="s">
        <v>7</v>
      </c>
      <c r="P90" s="2" t="s">
        <v>8</v>
      </c>
      <c r="Q90" s="2" t="s">
        <v>9</v>
      </c>
      <c r="R90" s="2" t="s">
        <v>5</v>
      </c>
      <c r="S90" s="2" t="s">
        <v>8</v>
      </c>
      <c r="T90" s="2" t="s">
        <v>5</v>
      </c>
      <c r="U90" s="2" t="s">
        <v>5</v>
      </c>
      <c r="V90" s="2" t="s">
        <v>10</v>
      </c>
      <c r="W90" s="2">
        <v>10</v>
      </c>
      <c r="X90" s="3">
        <v>44183.595613425925</v>
      </c>
      <c r="Y90" s="13">
        <v>44183.600034722222</v>
      </c>
      <c r="Z90" s="2">
        <f>COUNTIFS(AA$8:AA90,AA90)</f>
        <v>0</v>
      </c>
    </row>
    <row r="91" spans="3:27" ht="15" customHeight="1" x14ac:dyDescent="0.25">
      <c r="C91" s="2">
        <v>84</v>
      </c>
      <c r="D91" s="1" t="s">
        <v>209</v>
      </c>
      <c r="E91" t="s">
        <v>19</v>
      </c>
      <c r="H91">
        <v>1946</v>
      </c>
      <c r="I91" s="2" t="s">
        <v>9</v>
      </c>
      <c r="J91" s="2" t="s">
        <v>5</v>
      </c>
      <c r="K91" s="2" t="s">
        <v>6</v>
      </c>
      <c r="L91" s="2" t="s">
        <v>10</v>
      </c>
      <c r="M91" s="2" t="s">
        <v>7</v>
      </c>
      <c r="N91" s="2" t="s">
        <v>5</v>
      </c>
      <c r="O91" s="2" t="s">
        <v>7</v>
      </c>
      <c r="P91" s="2" t="s">
        <v>8</v>
      </c>
      <c r="Q91" s="2" t="s">
        <v>9</v>
      </c>
      <c r="R91" s="2" t="s">
        <v>5</v>
      </c>
      <c r="S91" s="2" t="s">
        <v>8</v>
      </c>
      <c r="T91" s="2" t="s">
        <v>5</v>
      </c>
      <c r="U91" s="2" t="s">
        <v>5</v>
      </c>
      <c r="V91" s="2" t="s">
        <v>10</v>
      </c>
      <c r="W91" s="2">
        <v>10</v>
      </c>
      <c r="X91" s="3">
        <v>44182.931759259256</v>
      </c>
      <c r="Y91" s="13">
        <v>44183.920613425929</v>
      </c>
      <c r="Z91" s="2">
        <f>COUNTIFS(AA$8:AA91,AA91)</f>
        <v>0</v>
      </c>
    </row>
    <row r="92" spans="3:27" x14ac:dyDescent="0.25">
      <c r="C92" s="2">
        <v>85</v>
      </c>
      <c r="D92" s="1" t="s">
        <v>210</v>
      </c>
      <c r="E92" t="s">
        <v>29</v>
      </c>
      <c r="H92">
        <v>1983</v>
      </c>
      <c r="I92" s="2" t="s">
        <v>5</v>
      </c>
      <c r="J92" s="2" t="s">
        <v>5</v>
      </c>
      <c r="K92" s="2" t="s">
        <v>6</v>
      </c>
      <c r="L92" s="2" t="s">
        <v>5</v>
      </c>
      <c r="M92" s="2" t="s">
        <v>7</v>
      </c>
      <c r="N92" s="2" t="s">
        <v>5</v>
      </c>
      <c r="O92" s="2" t="s">
        <v>5</v>
      </c>
      <c r="P92" s="2" t="s">
        <v>5</v>
      </c>
      <c r="Q92" s="2" t="s">
        <v>5</v>
      </c>
      <c r="R92" s="2" t="s">
        <v>5</v>
      </c>
      <c r="S92" s="2" t="s">
        <v>5</v>
      </c>
      <c r="T92" s="2" t="s">
        <v>5</v>
      </c>
      <c r="U92" s="2" t="s">
        <v>5</v>
      </c>
      <c r="V92" s="2" t="s">
        <v>10</v>
      </c>
      <c r="W92" s="2">
        <v>10</v>
      </c>
      <c r="X92" s="3">
        <v>44182.669409722221</v>
      </c>
      <c r="Y92" s="13">
        <v>44184.470381944448</v>
      </c>
      <c r="Z92" s="2">
        <f>COUNTIFS(AA$8:AA92,AA92)</f>
        <v>0</v>
      </c>
    </row>
    <row r="93" spans="3:27" ht="15" customHeight="1" x14ac:dyDescent="0.25">
      <c r="C93" s="2">
        <v>86</v>
      </c>
      <c r="D93" s="1" t="s">
        <v>211</v>
      </c>
      <c r="E93" t="s">
        <v>54</v>
      </c>
      <c r="H93">
        <v>1971</v>
      </c>
      <c r="I93" s="2" t="s">
        <v>5</v>
      </c>
      <c r="J93" s="2" t="s">
        <v>5</v>
      </c>
      <c r="K93" s="2" t="s">
        <v>6</v>
      </c>
      <c r="L93" s="2" t="s">
        <v>5</v>
      </c>
      <c r="M93" s="2" t="s">
        <v>7</v>
      </c>
      <c r="N93" s="2" t="s">
        <v>5</v>
      </c>
      <c r="O93" s="2" t="s">
        <v>5</v>
      </c>
      <c r="P93" s="2" t="s">
        <v>8</v>
      </c>
      <c r="Q93" s="2" t="s">
        <v>9</v>
      </c>
      <c r="R93" s="2" t="s">
        <v>23</v>
      </c>
      <c r="S93" s="2" t="s">
        <v>8</v>
      </c>
      <c r="T93" s="2" t="s">
        <v>5</v>
      </c>
      <c r="U93" s="2" t="s">
        <v>10</v>
      </c>
      <c r="V93" s="2" t="s">
        <v>5</v>
      </c>
      <c r="W93" s="2">
        <v>10</v>
      </c>
      <c r="X93" s="3">
        <v>44182.820300925923</v>
      </c>
      <c r="Y93" s="13">
        <v>44184.68310185185</v>
      </c>
      <c r="Z93" s="2">
        <f>COUNTIFS(AA$8:AA93,AA93)</f>
        <v>0</v>
      </c>
    </row>
    <row r="94" spans="3:27" x14ac:dyDescent="0.25">
      <c r="C94" s="2">
        <v>87</v>
      </c>
      <c r="D94" s="1" t="s">
        <v>212</v>
      </c>
      <c r="E94" t="s">
        <v>33</v>
      </c>
      <c r="F94" t="s">
        <v>421</v>
      </c>
      <c r="G94" t="s">
        <v>443</v>
      </c>
      <c r="H94">
        <v>2005</v>
      </c>
      <c r="I94" s="2" t="s">
        <v>5</v>
      </c>
      <c r="J94" s="2" t="s">
        <v>5</v>
      </c>
      <c r="K94" s="2" t="s">
        <v>6</v>
      </c>
      <c r="L94" s="2" t="s">
        <v>5</v>
      </c>
      <c r="M94" s="2" t="s">
        <v>7</v>
      </c>
      <c r="N94" s="2" t="s">
        <v>8</v>
      </c>
      <c r="O94" s="2" t="s">
        <v>7</v>
      </c>
      <c r="P94" s="2" t="s">
        <v>8</v>
      </c>
      <c r="Q94" s="2" t="s">
        <v>5</v>
      </c>
      <c r="R94" s="2" t="s">
        <v>23</v>
      </c>
      <c r="S94" s="2" t="s">
        <v>5</v>
      </c>
      <c r="T94" s="2" t="s">
        <v>9</v>
      </c>
      <c r="U94" s="2" t="s">
        <v>10</v>
      </c>
      <c r="V94" s="2" t="s">
        <v>10</v>
      </c>
      <c r="W94" s="2">
        <v>10</v>
      </c>
      <c r="X94" s="3">
        <v>44184.738344907404</v>
      </c>
      <c r="Y94" s="13">
        <v>44184.747546296298</v>
      </c>
      <c r="Z94" s="2">
        <f>COUNTIFS(AA$8:AA94,AA94)</f>
        <v>4</v>
      </c>
      <c r="AA94" t="s">
        <v>423</v>
      </c>
    </row>
    <row r="95" spans="3:27" ht="15" customHeight="1" x14ac:dyDescent="0.25">
      <c r="C95" s="2">
        <v>88</v>
      </c>
      <c r="D95" s="1" t="s">
        <v>213</v>
      </c>
      <c r="E95" t="s">
        <v>106</v>
      </c>
      <c r="H95">
        <v>1972</v>
      </c>
      <c r="I95" s="2" t="s">
        <v>5</v>
      </c>
      <c r="J95" s="2" t="s">
        <v>5</v>
      </c>
      <c r="K95" s="2" t="s">
        <v>6</v>
      </c>
      <c r="L95" s="2" t="s">
        <v>5</v>
      </c>
      <c r="M95" s="2" t="s">
        <v>7</v>
      </c>
      <c r="N95" s="2" t="s">
        <v>5</v>
      </c>
      <c r="O95" s="2" t="s">
        <v>7</v>
      </c>
      <c r="P95" s="2" t="s">
        <v>8</v>
      </c>
      <c r="Q95" s="2" t="s">
        <v>9</v>
      </c>
      <c r="R95" s="2" t="s">
        <v>23</v>
      </c>
      <c r="S95" s="2" t="s">
        <v>8</v>
      </c>
      <c r="T95" s="2" t="s">
        <v>9</v>
      </c>
      <c r="U95" s="2" t="s">
        <v>5</v>
      </c>
      <c r="V95" s="2" t="s">
        <v>10</v>
      </c>
      <c r="W95" s="2">
        <v>10</v>
      </c>
      <c r="X95" s="3">
        <v>44184.790717592594</v>
      </c>
      <c r="Y95" s="13">
        <v>44184.794212962966</v>
      </c>
      <c r="Z95" s="2">
        <f>COUNTIFS(AA$8:AA95,AA95)</f>
        <v>0</v>
      </c>
    </row>
    <row r="96" spans="3:27" x14ac:dyDescent="0.25">
      <c r="C96" s="2">
        <v>89</v>
      </c>
      <c r="D96" s="1" t="s">
        <v>214</v>
      </c>
      <c r="E96" t="s">
        <v>21</v>
      </c>
      <c r="H96">
        <v>1973</v>
      </c>
      <c r="I96" s="2" t="s">
        <v>5</v>
      </c>
      <c r="J96" s="2" t="s">
        <v>5</v>
      </c>
      <c r="K96" s="2" t="s">
        <v>6</v>
      </c>
      <c r="L96" s="2" t="s">
        <v>23</v>
      </c>
      <c r="M96" s="2" t="s">
        <v>7</v>
      </c>
      <c r="N96" s="2" t="s">
        <v>5</v>
      </c>
      <c r="O96" s="2" t="s">
        <v>7</v>
      </c>
      <c r="P96" s="2" t="s">
        <v>8</v>
      </c>
      <c r="Q96" s="2" t="s">
        <v>9</v>
      </c>
      <c r="R96" s="2" t="s">
        <v>5</v>
      </c>
      <c r="S96" s="2" t="s">
        <v>8</v>
      </c>
      <c r="T96" s="2" t="s">
        <v>9</v>
      </c>
      <c r="U96" s="2" t="s">
        <v>5</v>
      </c>
      <c r="V96" s="2" t="s">
        <v>10</v>
      </c>
      <c r="W96" s="2">
        <v>10</v>
      </c>
      <c r="X96" s="3">
        <v>44185.196180555555</v>
      </c>
      <c r="Y96" s="13">
        <v>44185.207361111112</v>
      </c>
      <c r="Z96" s="2">
        <f>COUNTIFS(AA$8:AA96,AA96)</f>
        <v>0</v>
      </c>
    </row>
    <row r="97" spans="3:27" ht="15" customHeight="1" x14ac:dyDescent="0.25">
      <c r="C97" s="2">
        <v>90</v>
      </c>
      <c r="D97" s="1" t="s">
        <v>215</v>
      </c>
      <c r="E97" t="s">
        <v>16</v>
      </c>
      <c r="H97">
        <v>1988</v>
      </c>
      <c r="I97" s="2" t="s">
        <v>5</v>
      </c>
      <c r="J97" s="2" t="s">
        <v>5</v>
      </c>
      <c r="K97" s="2" t="s">
        <v>6</v>
      </c>
      <c r="L97" s="2" t="s">
        <v>5</v>
      </c>
      <c r="M97" s="2" t="s">
        <v>5</v>
      </c>
      <c r="N97" s="2" t="s">
        <v>5</v>
      </c>
      <c r="O97" s="2" t="s">
        <v>7</v>
      </c>
      <c r="P97" s="2" t="s">
        <v>8</v>
      </c>
      <c r="Q97" s="2" t="s">
        <v>5</v>
      </c>
      <c r="R97" s="2" t="s">
        <v>23</v>
      </c>
      <c r="S97" s="2" t="s">
        <v>5</v>
      </c>
      <c r="T97" s="2" t="s">
        <v>5</v>
      </c>
      <c r="U97" s="2" t="s">
        <v>5</v>
      </c>
      <c r="V97" s="2" t="s">
        <v>10</v>
      </c>
      <c r="W97" s="2">
        <v>10</v>
      </c>
      <c r="X97" s="3">
        <v>44185.450752314813</v>
      </c>
      <c r="Y97" s="13">
        <v>44185.509479166663</v>
      </c>
      <c r="Z97" s="2">
        <f>COUNTIFS(AA$8:AA97,AA97)</f>
        <v>0</v>
      </c>
    </row>
    <row r="98" spans="3:27" x14ac:dyDescent="0.25">
      <c r="C98" s="2">
        <v>91</v>
      </c>
      <c r="D98" s="1" t="s">
        <v>216</v>
      </c>
      <c r="E98" t="s">
        <v>97</v>
      </c>
      <c r="H98">
        <v>1958</v>
      </c>
      <c r="I98" s="2" t="s">
        <v>5</v>
      </c>
      <c r="J98" s="2" t="s">
        <v>5</v>
      </c>
      <c r="K98" s="2" t="s">
        <v>6</v>
      </c>
      <c r="L98" s="2" t="s">
        <v>5</v>
      </c>
      <c r="M98" s="2" t="s">
        <v>5</v>
      </c>
      <c r="N98" s="2" t="s">
        <v>5</v>
      </c>
      <c r="O98" s="2" t="s">
        <v>7</v>
      </c>
      <c r="P98" s="2" t="s">
        <v>8</v>
      </c>
      <c r="Q98" s="2" t="s">
        <v>5</v>
      </c>
      <c r="R98" s="2" t="s">
        <v>5</v>
      </c>
      <c r="S98" s="2" t="s">
        <v>5</v>
      </c>
      <c r="T98" s="2" t="s">
        <v>9</v>
      </c>
      <c r="U98" s="2" t="s">
        <v>10</v>
      </c>
      <c r="V98" s="2" t="s">
        <v>8</v>
      </c>
      <c r="W98" s="2">
        <v>10</v>
      </c>
      <c r="X98" s="3">
        <v>44185.521689814814</v>
      </c>
      <c r="Y98" s="13">
        <v>44185.548368055555</v>
      </c>
      <c r="Z98" s="2">
        <f>COUNTIFS(AA$8:AA98,AA98)</f>
        <v>0</v>
      </c>
    </row>
    <row r="99" spans="3:27" ht="15" customHeight="1" x14ac:dyDescent="0.25">
      <c r="C99" s="2">
        <v>92</v>
      </c>
      <c r="D99" s="1" t="s">
        <v>217</v>
      </c>
      <c r="E99" t="s">
        <v>16</v>
      </c>
      <c r="H99">
        <v>1958</v>
      </c>
      <c r="I99" s="2" t="s">
        <v>5</v>
      </c>
      <c r="J99" s="2" t="s">
        <v>5</v>
      </c>
      <c r="K99" s="2" t="s">
        <v>6</v>
      </c>
      <c r="L99" s="2" t="s">
        <v>5</v>
      </c>
      <c r="M99" s="2" t="s">
        <v>5</v>
      </c>
      <c r="N99" s="2" t="s">
        <v>5</v>
      </c>
      <c r="O99" s="2" t="s">
        <v>7</v>
      </c>
      <c r="P99" s="2" t="s">
        <v>8</v>
      </c>
      <c r="Q99" s="2" t="s">
        <v>5</v>
      </c>
      <c r="R99" s="2" t="s">
        <v>23</v>
      </c>
      <c r="S99" s="2" t="s">
        <v>5</v>
      </c>
      <c r="T99" s="2" t="s">
        <v>5</v>
      </c>
      <c r="U99" s="2" t="s">
        <v>5</v>
      </c>
      <c r="V99" s="2" t="s">
        <v>10</v>
      </c>
      <c r="W99" s="2">
        <v>10</v>
      </c>
      <c r="X99" s="3">
        <v>44184.761446759258</v>
      </c>
      <c r="Y99" s="13">
        <v>44185.614259259259</v>
      </c>
      <c r="Z99" s="2">
        <f>COUNTIFS(AA$8:AA99,AA99)</f>
        <v>0</v>
      </c>
    </row>
    <row r="100" spans="3:27" x14ac:dyDescent="0.25">
      <c r="C100" s="2">
        <v>93</v>
      </c>
      <c r="D100" s="1" t="s">
        <v>218</v>
      </c>
      <c r="E100" t="s">
        <v>412</v>
      </c>
      <c r="H100">
        <v>2004</v>
      </c>
      <c r="I100" s="2" t="s">
        <v>9</v>
      </c>
      <c r="J100" s="2" t="s">
        <v>5</v>
      </c>
      <c r="K100" s="2" t="s">
        <v>6</v>
      </c>
      <c r="L100" s="2" t="s">
        <v>10</v>
      </c>
      <c r="M100" s="2" t="s">
        <v>7</v>
      </c>
      <c r="N100" s="2" t="s">
        <v>5</v>
      </c>
      <c r="O100" s="2" t="s">
        <v>7</v>
      </c>
      <c r="P100" s="2" t="s">
        <v>8</v>
      </c>
      <c r="Q100" s="2" t="s">
        <v>9</v>
      </c>
      <c r="R100" s="2" t="s">
        <v>23</v>
      </c>
      <c r="S100" s="2" t="s">
        <v>8</v>
      </c>
      <c r="T100" s="2" t="s">
        <v>5</v>
      </c>
      <c r="U100" s="2" t="s">
        <v>10</v>
      </c>
      <c r="V100" s="2" t="s">
        <v>10</v>
      </c>
      <c r="W100" s="2">
        <v>10</v>
      </c>
      <c r="X100" s="3">
        <v>44185.834236111114</v>
      </c>
      <c r="Y100" s="13">
        <v>44185.836898148147</v>
      </c>
      <c r="Z100" s="2">
        <f>COUNTIFS(AA$8:AA100,AA100)</f>
        <v>5</v>
      </c>
      <c r="AA100" t="s">
        <v>423</v>
      </c>
    </row>
    <row r="101" spans="3:27" ht="15" customHeight="1" x14ac:dyDescent="0.25">
      <c r="C101" s="2">
        <v>94</v>
      </c>
      <c r="D101" s="1" t="s">
        <v>219</v>
      </c>
      <c r="E101" t="s">
        <v>28</v>
      </c>
      <c r="H101">
        <v>2008</v>
      </c>
      <c r="I101" s="2" t="s">
        <v>9</v>
      </c>
      <c r="J101" s="2" t="s">
        <v>5</v>
      </c>
      <c r="K101" s="2" t="s">
        <v>6</v>
      </c>
      <c r="L101" s="2" t="s">
        <v>10</v>
      </c>
      <c r="M101" s="2" t="s">
        <v>7</v>
      </c>
      <c r="N101" s="2" t="s">
        <v>5</v>
      </c>
      <c r="O101" s="2" t="s">
        <v>7</v>
      </c>
      <c r="P101" s="2" t="s">
        <v>5</v>
      </c>
      <c r="Q101" s="2" t="s">
        <v>5</v>
      </c>
      <c r="R101" s="2" t="s">
        <v>5</v>
      </c>
      <c r="S101" s="2" t="s">
        <v>5</v>
      </c>
      <c r="T101" s="2" t="s">
        <v>5</v>
      </c>
      <c r="U101" s="2" t="s">
        <v>5</v>
      </c>
      <c r="V101" s="2" t="s">
        <v>10</v>
      </c>
      <c r="W101" s="2">
        <v>9</v>
      </c>
      <c r="X101" s="3">
        <v>44182.668564814812</v>
      </c>
      <c r="Y101" s="13">
        <v>44182.673171296294</v>
      </c>
      <c r="Z101" s="2">
        <f>COUNTIFS(AA$8:AA101,AA101)</f>
        <v>4</v>
      </c>
      <c r="AA101" t="s">
        <v>425</v>
      </c>
    </row>
    <row r="102" spans="3:27" x14ac:dyDescent="0.25">
      <c r="C102" s="2">
        <v>95</v>
      </c>
      <c r="D102" s="1" t="s">
        <v>220</v>
      </c>
      <c r="E102" t="s">
        <v>31</v>
      </c>
      <c r="F102" t="s">
        <v>421</v>
      </c>
      <c r="G102" t="s">
        <v>32</v>
      </c>
      <c r="H102">
        <v>2007</v>
      </c>
      <c r="I102" s="2" t="s">
        <v>5</v>
      </c>
      <c r="J102" s="2" t="s">
        <v>10</v>
      </c>
      <c r="K102" s="2" t="s">
        <v>7</v>
      </c>
      <c r="L102" s="2" t="s">
        <v>5</v>
      </c>
      <c r="M102" s="2" t="s">
        <v>7</v>
      </c>
      <c r="N102" s="2" t="s">
        <v>9</v>
      </c>
      <c r="O102" s="2" t="s">
        <v>7</v>
      </c>
      <c r="P102" s="2" t="s">
        <v>8</v>
      </c>
      <c r="Q102" s="2" t="s">
        <v>9</v>
      </c>
      <c r="R102" s="2" t="s">
        <v>5</v>
      </c>
      <c r="S102" s="2" t="s">
        <v>8</v>
      </c>
      <c r="T102" s="2" t="s">
        <v>5</v>
      </c>
      <c r="U102" s="2" t="s">
        <v>10</v>
      </c>
      <c r="V102" s="2" t="s">
        <v>5</v>
      </c>
      <c r="W102" s="2">
        <v>9</v>
      </c>
      <c r="X102" s="3">
        <v>44182.666678240741</v>
      </c>
      <c r="Y102" s="13">
        <v>44182.675138888888</v>
      </c>
      <c r="Z102" s="2">
        <f>COUNTIFS(AA$8:AA102,AA102)</f>
        <v>1</v>
      </c>
      <c r="AA102" t="s">
        <v>426</v>
      </c>
    </row>
    <row r="103" spans="3:27" ht="15" customHeight="1" x14ac:dyDescent="0.25">
      <c r="C103" s="2">
        <v>96</v>
      </c>
      <c r="D103" s="1" t="s">
        <v>221</v>
      </c>
      <c r="E103" t="s">
        <v>14</v>
      </c>
      <c r="H103">
        <v>2008</v>
      </c>
      <c r="I103" s="2" t="s">
        <v>5</v>
      </c>
      <c r="J103" s="2" t="s">
        <v>5</v>
      </c>
      <c r="K103" s="2" t="s">
        <v>6</v>
      </c>
      <c r="L103" s="2" t="s">
        <v>5</v>
      </c>
      <c r="M103" s="2" t="s">
        <v>5</v>
      </c>
      <c r="N103" s="2" t="s">
        <v>9</v>
      </c>
      <c r="O103" s="2" t="s">
        <v>7</v>
      </c>
      <c r="P103" s="2" t="s">
        <v>8</v>
      </c>
      <c r="Q103" s="2" t="s">
        <v>9</v>
      </c>
      <c r="R103" s="2" t="s">
        <v>23</v>
      </c>
      <c r="S103" s="2" t="s">
        <v>8</v>
      </c>
      <c r="T103" s="2" t="s">
        <v>5</v>
      </c>
      <c r="U103" s="2" t="s">
        <v>10</v>
      </c>
      <c r="V103" s="2" t="s">
        <v>5</v>
      </c>
      <c r="W103" s="2">
        <v>9</v>
      </c>
      <c r="X103" s="3">
        <v>44182.6796875</v>
      </c>
      <c r="Y103" s="13">
        <v>44182.681620370371</v>
      </c>
      <c r="Z103" s="2">
        <f>COUNTIFS(AA$8:AA103,AA103)</f>
        <v>5</v>
      </c>
      <c r="AA103" t="s">
        <v>425</v>
      </c>
    </row>
    <row r="104" spans="3:27" x14ac:dyDescent="0.25">
      <c r="C104" s="2">
        <v>97</v>
      </c>
      <c r="D104" s="1" t="s">
        <v>222</v>
      </c>
      <c r="E104" t="s">
        <v>33</v>
      </c>
      <c r="F104" t="s">
        <v>421</v>
      </c>
      <c r="G104" t="s">
        <v>443</v>
      </c>
      <c r="H104">
        <v>2007</v>
      </c>
      <c r="I104" s="2" t="s">
        <v>9</v>
      </c>
      <c r="J104" s="2" t="s">
        <v>5</v>
      </c>
      <c r="K104" s="2" t="s">
        <v>6</v>
      </c>
      <c r="L104" s="2" t="s">
        <v>10</v>
      </c>
      <c r="M104" s="2" t="s">
        <v>7</v>
      </c>
      <c r="N104" s="2" t="s">
        <v>5</v>
      </c>
      <c r="O104" s="2" t="s">
        <v>7</v>
      </c>
      <c r="P104" s="2" t="s">
        <v>8</v>
      </c>
      <c r="Q104" s="2" t="s">
        <v>9</v>
      </c>
      <c r="R104" s="2" t="s">
        <v>23</v>
      </c>
      <c r="S104" s="2" t="s">
        <v>8</v>
      </c>
      <c r="T104" s="2" t="s">
        <v>5</v>
      </c>
      <c r="U104" s="2" t="s">
        <v>10</v>
      </c>
      <c r="V104" s="2" t="s">
        <v>5</v>
      </c>
      <c r="W104" s="2">
        <v>9</v>
      </c>
      <c r="X104" s="3">
        <v>44182.69798611111</v>
      </c>
      <c r="Y104" s="13">
        <v>44182.704872685186</v>
      </c>
      <c r="Z104" s="2">
        <f>COUNTIFS(AA$8:AA104,AA104)</f>
        <v>2</v>
      </c>
      <c r="AA104" t="s">
        <v>426</v>
      </c>
    </row>
    <row r="105" spans="3:27" ht="15" customHeight="1" x14ac:dyDescent="0.25">
      <c r="C105" s="2">
        <v>98</v>
      </c>
      <c r="D105" s="1" t="s">
        <v>223</v>
      </c>
      <c r="E105" t="s">
        <v>34</v>
      </c>
      <c r="H105">
        <v>2005</v>
      </c>
      <c r="I105" s="2" t="s">
        <v>5</v>
      </c>
      <c r="J105" s="2" t="s">
        <v>10</v>
      </c>
      <c r="K105" s="2" t="s">
        <v>6</v>
      </c>
      <c r="L105" s="2" t="s">
        <v>10</v>
      </c>
      <c r="M105" s="2" t="s">
        <v>7</v>
      </c>
      <c r="N105" s="2" t="s">
        <v>5</v>
      </c>
      <c r="O105" s="2" t="s">
        <v>7</v>
      </c>
      <c r="P105" s="2" t="s">
        <v>8</v>
      </c>
      <c r="Q105" s="2" t="s">
        <v>9</v>
      </c>
      <c r="R105" s="2" t="s">
        <v>23</v>
      </c>
      <c r="S105" s="2" t="s">
        <v>8</v>
      </c>
      <c r="T105" s="2" t="s">
        <v>9</v>
      </c>
      <c r="U105" s="2" t="s">
        <v>10</v>
      </c>
      <c r="V105" s="2" t="s">
        <v>10</v>
      </c>
      <c r="W105" s="2">
        <v>9</v>
      </c>
      <c r="X105" s="3">
        <v>44182.709143518521</v>
      </c>
      <c r="Y105" s="13">
        <v>44182.714305555557</v>
      </c>
      <c r="Z105" s="2">
        <f>COUNTIFS(AA$8:AA105,AA105)</f>
        <v>1</v>
      </c>
      <c r="AA105" t="s">
        <v>427</v>
      </c>
    </row>
    <row r="106" spans="3:27" x14ac:dyDescent="0.25">
      <c r="C106" s="2">
        <v>99</v>
      </c>
      <c r="D106" s="1" t="s">
        <v>224</v>
      </c>
      <c r="E106" t="s">
        <v>21</v>
      </c>
      <c r="H106">
        <v>1963</v>
      </c>
      <c r="I106" s="2" t="s">
        <v>9</v>
      </c>
      <c r="J106" s="2" t="s">
        <v>5</v>
      </c>
      <c r="K106" s="2" t="s">
        <v>6</v>
      </c>
      <c r="L106" s="2" t="s">
        <v>5</v>
      </c>
      <c r="M106" s="2" t="s">
        <v>7</v>
      </c>
      <c r="N106" s="2" t="s">
        <v>5</v>
      </c>
      <c r="O106" s="2" t="s">
        <v>7</v>
      </c>
      <c r="P106" s="2" t="s">
        <v>5</v>
      </c>
      <c r="Q106" s="2" t="s">
        <v>5</v>
      </c>
      <c r="R106" s="2" t="s">
        <v>5</v>
      </c>
      <c r="S106" s="2" t="s">
        <v>5</v>
      </c>
      <c r="T106" s="2" t="s">
        <v>9</v>
      </c>
      <c r="U106" s="2" t="s">
        <v>10</v>
      </c>
      <c r="V106" s="2" t="s">
        <v>5</v>
      </c>
      <c r="W106" s="2">
        <v>9</v>
      </c>
      <c r="X106" s="3">
        <v>44182.719965277778</v>
      </c>
      <c r="Y106" s="13">
        <v>44182.726724537039</v>
      </c>
      <c r="Z106" s="2">
        <f>COUNTIFS(AA$8:AA106,AA106)</f>
        <v>0</v>
      </c>
    </row>
    <row r="107" spans="3:27" ht="15" customHeight="1" x14ac:dyDescent="0.25">
      <c r="C107" s="2">
        <v>100</v>
      </c>
      <c r="D107" s="1" t="s">
        <v>225</v>
      </c>
      <c r="E107" t="s">
        <v>412</v>
      </c>
      <c r="H107">
        <v>2009</v>
      </c>
      <c r="I107" s="2" t="s">
        <v>9</v>
      </c>
      <c r="J107" s="2" t="s">
        <v>10</v>
      </c>
      <c r="K107" s="2" t="s">
        <v>6</v>
      </c>
      <c r="L107" s="2" t="s">
        <v>5</v>
      </c>
      <c r="M107" s="2" t="s">
        <v>7</v>
      </c>
      <c r="N107" s="2" t="s">
        <v>5</v>
      </c>
      <c r="O107" s="2" t="s">
        <v>7</v>
      </c>
      <c r="P107" s="2" t="s">
        <v>10</v>
      </c>
      <c r="Q107" s="2" t="s">
        <v>9</v>
      </c>
      <c r="R107" s="2" t="s">
        <v>5</v>
      </c>
      <c r="S107" s="2" t="s">
        <v>8</v>
      </c>
      <c r="T107" s="2" t="s">
        <v>5</v>
      </c>
      <c r="U107" s="2" t="s">
        <v>10</v>
      </c>
      <c r="V107" s="2" t="s">
        <v>5</v>
      </c>
      <c r="W107" s="2">
        <v>9</v>
      </c>
      <c r="X107" s="3">
        <v>44182.890057870369</v>
      </c>
      <c r="Y107" s="13">
        <v>44182.913969907408</v>
      </c>
      <c r="Z107" s="2">
        <f>COUNTIFS(AA$8:AA107,AA107)</f>
        <v>5</v>
      </c>
      <c r="AA107" t="s">
        <v>122</v>
      </c>
    </row>
    <row r="108" spans="3:27" x14ac:dyDescent="0.25">
      <c r="C108" s="2">
        <v>101</v>
      </c>
      <c r="D108" s="1" t="s">
        <v>226</v>
      </c>
      <c r="E108" t="s">
        <v>59</v>
      </c>
      <c r="H108">
        <v>1981</v>
      </c>
      <c r="I108" s="2" t="s">
        <v>5</v>
      </c>
      <c r="J108" s="2" t="s">
        <v>5</v>
      </c>
      <c r="K108" s="2" t="s">
        <v>6</v>
      </c>
      <c r="L108" s="2" t="s">
        <v>5</v>
      </c>
      <c r="M108" s="2" t="s">
        <v>7</v>
      </c>
      <c r="N108" s="2" t="s">
        <v>5</v>
      </c>
      <c r="O108" s="2" t="s">
        <v>7</v>
      </c>
      <c r="P108" s="2" t="s">
        <v>5</v>
      </c>
      <c r="Q108" s="2" t="s">
        <v>5</v>
      </c>
      <c r="R108" s="2" t="s">
        <v>5</v>
      </c>
      <c r="S108" s="2" t="s">
        <v>8</v>
      </c>
      <c r="T108" s="2" t="s">
        <v>9</v>
      </c>
      <c r="U108" s="2" t="s">
        <v>10</v>
      </c>
      <c r="V108" s="2" t="s">
        <v>5</v>
      </c>
      <c r="W108" s="2">
        <v>9</v>
      </c>
      <c r="X108" s="3">
        <v>44183.082187499997</v>
      </c>
      <c r="Y108" s="13">
        <v>44183.085486111115</v>
      </c>
      <c r="Z108" s="2">
        <f>COUNTIFS(AA$8:AA108,AA108)</f>
        <v>0</v>
      </c>
    </row>
    <row r="109" spans="3:27" ht="15" customHeight="1" x14ac:dyDescent="0.25">
      <c r="C109" s="2">
        <v>102</v>
      </c>
      <c r="D109" s="1" t="s">
        <v>227</v>
      </c>
      <c r="E109" t="s">
        <v>75</v>
      </c>
      <c r="H109">
        <v>1963</v>
      </c>
      <c r="I109" s="2" t="s">
        <v>9</v>
      </c>
      <c r="J109" s="2" t="s">
        <v>10</v>
      </c>
      <c r="K109" s="2" t="s">
        <v>6</v>
      </c>
      <c r="L109" s="2" t="s">
        <v>5</v>
      </c>
      <c r="M109" s="2" t="s">
        <v>7</v>
      </c>
      <c r="N109" s="2" t="s">
        <v>5</v>
      </c>
      <c r="O109" s="2" t="s">
        <v>7</v>
      </c>
      <c r="P109" s="2" t="s">
        <v>8</v>
      </c>
      <c r="Q109" s="2" t="s">
        <v>9</v>
      </c>
      <c r="R109" s="2" t="s">
        <v>23</v>
      </c>
      <c r="S109" s="2" t="s">
        <v>8</v>
      </c>
      <c r="T109" s="2" t="s">
        <v>9</v>
      </c>
      <c r="U109" s="2" t="s">
        <v>10</v>
      </c>
      <c r="V109" s="2" t="s">
        <v>10</v>
      </c>
      <c r="W109" s="2">
        <v>9</v>
      </c>
      <c r="X109" s="3">
        <v>44183.607627314814</v>
      </c>
      <c r="Y109" s="13">
        <v>44183.633310185185</v>
      </c>
      <c r="Z109" s="2">
        <f>COUNTIFS(AA$8:AA109,AA109)</f>
        <v>0</v>
      </c>
    </row>
    <row r="110" spans="3:27" x14ac:dyDescent="0.25">
      <c r="C110" s="2">
        <v>103</v>
      </c>
      <c r="D110" s="1" t="s">
        <v>228</v>
      </c>
      <c r="E110" t="s">
        <v>33</v>
      </c>
      <c r="F110" t="s">
        <v>421</v>
      </c>
      <c r="G110" t="s">
        <v>443</v>
      </c>
      <c r="H110">
        <v>2003</v>
      </c>
      <c r="I110" s="2" t="s">
        <v>5</v>
      </c>
      <c r="J110" s="2" t="s">
        <v>10</v>
      </c>
      <c r="K110" s="2" t="s">
        <v>6</v>
      </c>
      <c r="L110" s="2" t="s">
        <v>5</v>
      </c>
      <c r="M110" s="2" t="s">
        <v>5</v>
      </c>
      <c r="N110" s="2" t="s">
        <v>5</v>
      </c>
      <c r="O110" s="2" t="s">
        <v>7</v>
      </c>
      <c r="P110" s="2" t="s">
        <v>8</v>
      </c>
      <c r="Q110" s="2" t="s">
        <v>5</v>
      </c>
      <c r="R110" s="2" t="s">
        <v>5</v>
      </c>
      <c r="S110" s="2" t="s">
        <v>8</v>
      </c>
      <c r="T110" s="2" t="s">
        <v>5</v>
      </c>
      <c r="U110" s="2" t="s">
        <v>5</v>
      </c>
      <c r="V110" s="2" t="s">
        <v>10</v>
      </c>
      <c r="W110" s="2">
        <v>9</v>
      </c>
      <c r="X110" s="3">
        <v>44183.63040509259</v>
      </c>
      <c r="Y110" s="13">
        <v>44183.636157407411</v>
      </c>
      <c r="Z110" s="2">
        <f>COUNTIFS(AA$8:AA110,AA110)</f>
        <v>6</v>
      </c>
      <c r="AA110" t="s">
        <v>424</v>
      </c>
    </row>
    <row r="111" spans="3:27" ht="15" customHeight="1" x14ac:dyDescent="0.25">
      <c r="C111" s="2">
        <v>104</v>
      </c>
      <c r="D111" s="1" t="s">
        <v>401</v>
      </c>
      <c r="E111" t="s">
        <v>36</v>
      </c>
      <c r="H111">
        <v>1979</v>
      </c>
      <c r="I111" s="2" t="s">
        <v>5</v>
      </c>
      <c r="J111" s="2" t="s">
        <v>23</v>
      </c>
      <c r="K111" s="2" t="s">
        <v>6</v>
      </c>
      <c r="L111" s="2" t="s">
        <v>5</v>
      </c>
      <c r="M111" s="2" t="s">
        <v>7</v>
      </c>
      <c r="N111" s="2" t="s">
        <v>5</v>
      </c>
      <c r="O111" s="2" t="s">
        <v>5</v>
      </c>
      <c r="P111" s="2" t="s">
        <v>8</v>
      </c>
      <c r="Q111" s="2" t="s">
        <v>5</v>
      </c>
      <c r="R111" s="2" t="s">
        <v>5</v>
      </c>
      <c r="S111" s="2" t="s">
        <v>5</v>
      </c>
      <c r="T111" s="2" t="s">
        <v>9</v>
      </c>
      <c r="U111" s="2" t="s">
        <v>10</v>
      </c>
      <c r="V111" s="2" t="s">
        <v>5</v>
      </c>
      <c r="W111" s="2">
        <v>9</v>
      </c>
      <c r="X111" s="3">
        <v>44183.639907407407</v>
      </c>
      <c r="Y111" s="13">
        <v>44183.662974537037</v>
      </c>
      <c r="Z111" s="2">
        <f>COUNTIFS(AA$8:AA111,AA111)</f>
        <v>0</v>
      </c>
    </row>
    <row r="112" spans="3:27" x14ac:dyDescent="0.25">
      <c r="C112" s="2">
        <v>105</v>
      </c>
      <c r="D112" s="1" t="s">
        <v>229</v>
      </c>
      <c r="E112" t="s">
        <v>54</v>
      </c>
      <c r="G112" t="s">
        <v>66</v>
      </c>
      <c r="H112">
        <v>2007</v>
      </c>
      <c r="I112" s="2" t="s">
        <v>5</v>
      </c>
      <c r="J112" s="2" t="s">
        <v>10</v>
      </c>
      <c r="K112" s="2" t="s">
        <v>6</v>
      </c>
      <c r="L112" s="2" t="s">
        <v>5</v>
      </c>
      <c r="M112" s="2" t="s">
        <v>7</v>
      </c>
      <c r="N112" s="2" t="s">
        <v>5</v>
      </c>
      <c r="O112" s="2" t="s">
        <v>7</v>
      </c>
      <c r="P112" s="2" t="s">
        <v>8</v>
      </c>
      <c r="Q112" s="2" t="s">
        <v>5</v>
      </c>
      <c r="R112" s="2" t="s">
        <v>23</v>
      </c>
      <c r="S112" s="2" t="s">
        <v>8</v>
      </c>
      <c r="T112" s="2" t="s">
        <v>5</v>
      </c>
      <c r="U112" s="2" t="s">
        <v>5</v>
      </c>
      <c r="V112" s="2" t="s">
        <v>10</v>
      </c>
      <c r="W112" s="2">
        <v>9</v>
      </c>
      <c r="X112" s="3">
        <v>44183.704467592594</v>
      </c>
      <c r="Y112" s="13">
        <v>44183.716481481482</v>
      </c>
      <c r="Z112" s="2">
        <f>COUNTIFS(AA$8:AA112,AA112)</f>
        <v>3</v>
      </c>
      <c r="AA112" t="s">
        <v>426</v>
      </c>
    </row>
    <row r="113" spans="3:27" ht="15" customHeight="1" x14ac:dyDescent="0.25">
      <c r="C113" s="2">
        <v>106</v>
      </c>
      <c r="D113" s="1" t="s">
        <v>230</v>
      </c>
      <c r="E113" t="s">
        <v>107</v>
      </c>
      <c r="H113">
        <v>2009</v>
      </c>
      <c r="I113" s="2" t="s">
        <v>5</v>
      </c>
      <c r="J113" s="2" t="s">
        <v>5</v>
      </c>
      <c r="K113" s="2" t="s">
        <v>6</v>
      </c>
      <c r="L113" s="2" t="s">
        <v>7</v>
      </c>
      <c r="M113" s="2" t="s">
        <v>7</v>
      </c>
      <c r="N113" s="2" t="s">
        <v>9</v>
      </c>
      <c r="O113" s="2" t="s">
        <v>7</v>
      </c>
      <c r="P113" s="2" t="s">
        <v>8</v>
      </c>
      <c r="Q113" s="2" t="s">
        <v>5</v>
      </c>
      <c r="R113" s="2" t="s">
        <v>23</v>
      </c>
      <c r="S113" s="2" t="s">
        <v>5</v>
      </c>
      <c r="T113" s="2" t="s">
        <v>9</v>
      </c>
      <c r="U113" s="2" t="s">
        <v>10</v>
      </c>
      <c r="V113" s="2" t="s">
        <v>10</v>
      </c>
      <c r="W113" s="2">
        <v>9</v>
      </c>
      <c r="X113" s="3">
        <v>44183.738935185182</v>
      </c>
      <c r="Y113" s="13">
        <v>44183.74931712963</v>
      </c>
      <c r="Z113" s="2">
        <f>COUNTIFS(AA$8:AA113,AA113)</f>
        <v>6</v>
      </c>
      <c r="AA113" t="s">
        <v>122</v>
      </c>
    </row>
    <row r="114" spans="3:27" x14ac:dyDescent="0.25">
      <c r="C114" s="2">
        <v>107</v>
      </c>
      <c r="D114" s="1" t="s">
        <v>231</v>
      </c>
      <c r="E114" t="s">
        <v>108</v>
      </c>
      <c r="H114">
        <v>2005</v>
      </c>
      <c r="I114" s="2" t="s">
        <v>5</v>
      </c>
      <c r="J114" s="2" t="s">
        <v>5</v>
      </c>
      <c r="K114" s="2" t="s">
        <v>6</v>
      </c>
      <c r="L114" s="2" t="s">
        <v>10</v>
      </c>
      <c r="M114" s="2" t="s">
        <v>7</v>
      </c>
      <c r="N114" s="2" t="s">
        <v>5</v>
      </c>
      <c r="O114" s="2" t="s">
        <v>7</v>
      </c>
      <c r="P114" s="2" t="s">
        <v>8</v>
      </c>
      <c r="Q114" s="2" t="s">
        <v>9</v>
      </c>
      <c r="R114" s="2" t="s">
        <v>23</v>
      </c>
      <c r="S114" s="2" t="s">
        <v>8</v>
      </c>
      <c r="T114" s="2" t="s">
        <v>9</v>
      </c>
      <c r="U114" s="2" t="s">
        <v>5</v>
      </c>
      <c r="V114" s="2" t="s">
        <v>10</v>
      </c>
      <c r="W114" s="2">
        <v>9</v>
      </c>
      <c r="X114" s="3">
        <v>44184.730254629627</v>
      </c>
      <c r="Y114" s="13">
        <v>44184.744849537034</v>
      </c>
      <c r="Z114" s="2">
        <f>COUNTIFS(AA$8:AA114,AA114)</f>
        <v>2</v>
      </c>
      <c r="AA114" t="s">
        <v>427</v>
      </c>
    </row>
    <row r="115" spans="3:27" ht="15" customHeight="1" x14ac:dyDescent="0.25">
      <c r="C115" s="2">
        <v>108</v>
      </c>
      <c r="D115" s="1" t="s">
        <v>232</v>
      </c>
      <c r="E115" t="s">
        <v>108</v>
      </c>
      <c r="H115">
        <v>2008</v>
      </c>
      <c r="I115" s="2" t="s">
        <v>5</v>
      </c>
      <c r="J115" s="2" t="s">
        <v>23</v>
      </c>
      <c r="K115" s="2" t="s">
        <v>6</v>
      </c>
      <c r="L115" s="2" t="s">
        <v>10</v>
      </c>
      <c r="M115" s="2" t="s">
        <v>7</v>
      </c>
      <c r="N115" s="2" t="s">
        <v>5</v>
      </c>
      <c r="O115" s="2" t="s">
        <v>7</v>
      </c>
      <c r="P115" s="2" t="s">
        <v>8</v>
      </c>
      <c r="Q115" s="2" t="s">
        <v>9</v>
      </c>
      <c r="R115" s="2" t="s">
        <v>23</v>
      </c>
      <c r="S115" s="2" t="s">
        <v>8</v>
      </c>
      <c r="T115" s="2" t="s">
        <v>9</v>
      </c>
      <c r="U115" s="2" t="s">
        <v>10</v>
      </c>
      <c r="V115" s="2" t="s">
        <v>10</v>
      </c>
      <c r="W115" s="2">
        <v>9</v>
      </c>
      <c r="X115" s="3">
        <v>44184.749062499999</v>
      </c>
      <c r="Y115" s="13">
        <v>44184.750358796293</v>
      </c>
      <c r="Z115" s="2">
        <f>COUNTIFS(AA$8:AA115,AA115)</f>
        <v>7</v>
      </c>
      <c r="AA115" t="s">
        <v>122</v>
      </c>
    </row>
    <row r="116" spans="3:27" ht="15" customHeight="1" x14ac:dyDescent="0.25">
      <c r="C116" s="2">
        <v>110</v>
      </c>
      <c r="D116" s="1" t="s">
        <v>402</v>
      </c>
      <c r="E116" t="s">
        <v>108</v>
      </c>
      <c r="H116">
        <v>2008</v>
      </c>
      <c r="I116" s="2" t="s">
        <v>5</v>
      </c>
      <c r="J116" s="2" t="s">
        <v>5</v>
      </c>
      <c r="K116" s="2" t="s">
        <v>6</v>
      </c>
      <c r="L116" s="2" t="s">
        <v>10</v>
      </c>
      <c r="M116" s="2" t="s">
        <v>7</v>
      </c>
      <c r="N116" s="2" t="s">
        <v>5</v>
      </c>
      <c r="O116" s="2" t="s">
        <v>7</v>
      </c>
      <c r="P116" s="2" t="s">
        <v>8</v>
      </c>
      <c r="Q116" s="2" t="s">
        <v>9</v>
      </c>
      <c r="R116" s="2" t="s">
        <v>23</v>
      </c>
      <c r="S116" s="2" t="s">
        <v>8</v>
      </c>
      <c r="T116" s="2" t="s">
        <v>9</v>
      </c>
      <c r="U116" s="2" t="s">
        <v>5</v>
      </c>
      <c r="V116" s="2" t="s">
        <v>10</v>
      </c>
      <c r="W116" s="2">
        <v>9</v>
      </c>
      <c r="X116" s="3">
        <v>44184.753240740742</v>
      </c>
      <c r="Y116" s="13">
        <v>44184.757465277777</v>
      </c>
      <c r="Z116" s="2">
        <f>COUNTIFS(AA$8:AA116,AA116)</f>
        <v>6</v>
      </c>
      <c r="AA116" t="s">
        <v>425</v>
      </c>
    </row>
    <row r="117" spans="3:27" x14ac:dyDescent="0.25">
      <c r="C117" s="2">
        <v>111</v>
      </c>
      <c r="D117" s="1" t="s">
        <v>233</v>
      </c>
      <c r="E117" t="s">
        <v>106</v>
      </c>
      <c r="H117">
        <v>2005</v>
      </c>
      <c r="I117" s="2" t="s">
        <v>9</v>
      </c>
      <c r="J117" s="2" t="s">
        <v>10</v>
      </c>
      <c r="K117" s="2" t="s">
        <v>6</v>
      </c>
      <c r="L117" s="2" t="s">
        <v>5</v>
      </c>
      <c r="M117" s="2" t="s">
        <v>7</v>
      </c>
      <c r="N117" s="2" t="s">
        <v>5</v>
      </c>
      <c r="O117" s="2" t="s">
        <v>7</v>
      </c>
      <c r="P117" s="2" t="s">
        <v>8</v>
      </c>
      <c r="Q117" s="2" t="s">
        <v>9</v>
      </c>
      <c r="R117" s="2" t="s">
        <v>23</v>
      </c>
      <c r="S117" s="2" t="s">
        <v>8</v>
      </c>
      <c r="T117" s="2" t="s">
        <v>8</v>
      </c>
      <c r="U117" s="2" t="s">
        <v>10</v>
      </c>
      <c r="V117" s="2" t="s">
        <v>10</v>
      </c>
      <c r="W117" s="2">
        <v>9</v>
      </c>
      <c r="X117" s="3">
        <v>44184.800243055557</v>
      </c>
      <c r="Y117" s="13">
        <v>44184.801990740743</v>
      </c>
      <c r="Z117" s="2">
        <f>COUNTIFS(AA$8:AA117,AA117)</f>
        <v>6</v>
      </c>
      <c r="AA117" t="s">
        <v>423</v>
      </c>
    </row>
    <row r="118" spans="3:27" ht="15" customHeight="1" x14ac:dyDescent="0.25">
      <c r="C118" s="2">
        <v>112</v>
      </c>
      <c r="D118" s="1" t="s">
        <v>234</v>
      </c>
      <c r="E118" t="s">
        <v>109</v>
      </c>
      <c r="H118">
        <v>1959</v>
      </c>
      <c r="I118" s="2" t="s">
        <v>9</v>
      </c>
      <c r="J118" s="2" t="s">
        <v>5</v>
      </c>
      <c r="K118" s="2" t="s">
        <v>6</v>
      </c>
      <c r="L118" s="2" t="s">
        <v>10</v>
      </c>
      <c r="M118" s="2" t="s">
        <v>7</v>
      </c>
      <c r="N118" s="2" t="s">
        <v>5</v>
      </c>
      <c r="O118" s="2" t="s">
        <v>6</v>
      </c>
      <c r="P118" s="2" t="s">
        <v>8</v>
      </c>
      <c r="Q118" s="2" t="s">
        <v>9</v>
      </c>
      <c r="R118" s="2" t="s">
        <v>23</v>
      </c>
      <c r="S118" s="2" t="s">
        <v>5</v>
      </c>
      <c r="T118" s="2" t="s">
        <v>5</v>
      </c>
      <c r="U118" s="2" t="s">
        <v>5</v>
      </c>
      <c r="V118" s="2" t="s">
        <v>10</v>
      </c>
      <c r="W118" s="2">
        <v>9</v>
      </c>
      <c r="X118" s="3">
        <v>44185.620011574072</v>
      </c>
      <c r="Y118" s="13">
        <v>44185.626388888886</v>
      </c>
      <c r="Z118" s="2">
        <f>COUNTIFS(AA$8:AA118,AA118)</f>
        <v>0</v>
      </c>
    </row>
    <row r="119" spans="3:27" x14ac:dyDescent="0.25">
      <c r="C119" s="2">
        <v>113</v>
      </c>
      <c r="D119" s="1" t="s">
        <v>235</v>
      </c>
      <c r="E119" t="s">
        <v>110</v>
      </c>
      <c r="G119" t="s">
        <v>111</v>
      </c>
      <c r="H119">
        <v>2005</v>
      </c>
      <c r="I119" s="2" t="s">
        <v>9</v>
      </c>
      <c r="J119" s="2" t="s">
        <v>5</v>
      </c>
      <c r="K119" s="2" t="s">
        <v>6</v>
      </c>
      <c r="L119" s="2" t="s">
        <v>10</v>
      </c>
      <c r="M119" s="2" t="s">
        <v>7</v>
      </c>
      <c r="N119" s="2" t="s">
        <v>5</v>
      </c>
      <c r="O119" s="2" t="s">
        <v>7</v>
      </c>
      <c r="P119" s="2" t="s">
        <v>5</v>
      </c>
      <c r="Q119" s="2" t="s">
        <v>9</v>
      </c>
      <c r="R119" s="2" t="s">
        <v>5</v>
      </c>
      <c r="S119" s="2" t="s">
        <v>8</v>
      </c>
      <c r="T119" s="2" t="s">
        <v>5</v>
      </c>
      <c r="U119" s="2" t="s">
        <v>10</v>
      </c>
      <c r="V119" s="2" t="s">
        <v>5</v>
      </c>
      <c r="W119" s="2">
        <v>9</v>
      </c>
      <c r="X119" s="3">
        <v>44185.876192129632</v>
      </c>
      <c r="Y119" s="13">
        <v>44185.881458333337</v>
      </c>
      <c r="Z119" s="2">
        <f>COUNTIFS(AA$8:AA119,AA119)</f>
        <v>3</v>
      </c>
      <c r="AA119" t="s">
        <v>427</v>
      </c>
    </row>
    <row r="120" spans="3:27" ht="15" customHeight="1" x14ac:dyDescent="0.25">
      <c r="C120" s="2">
        <v>114</v>
      </c>
      <c r="D120" s="1" t="s">
        <v>236</v>
      </c>
      <c r="E120" t="s">
        <v>35</v>
      </c>
      <c r="H120">
        <v>2007</v>
      </c>
      <c r="I120" s="2" t="s">
        <v>9</v>
      </c>
      <c r="J120" s="2" t="s">
        <v>5</v>
      </c>
      <c r="K120" s="2" t="s">
        <v>6</v>
      </c>
      <c r="L120" s="2" t="s">
        <v>10</v>
      </c>
      <c r="M120" s="2" t="s">
        <v>7</v>
      </c>
      <c r="N120" s="2" t="s">
        <v>8</v>
      </c>
      <c r="O120" s="2" t="s">
        <v>7</v>
      </c>
      <c r="P120" s="2" t="s">
        <v>8</v>
      </c>
      <c r="Q120" s="2" t="s">
        <v>9</v>
      </c>
      <c r="R120" s="2" t="s">
        <v>23</v>
      </c>
      <c r="S120" s="2" t="s">
        <v>10</v>
      </c>
      <c r="T120" s="2" t="s">
        <v>8</v>
      </c>
      <c r="U120" s="2" t="s">
        <v>10</v>
      </c>
      <c r="V120" s="2" t="s">
        <v>10</v>
      </c>
      <c r="W120" s="2">
        <v>8</v>
      </c>
      <c r="X120" s="3">
        <v>44182.666666666664</v>
      </c>
      <c r="Y120" s="13">
        <v>44182.671076388891</v>
      </c>
      <c r="Z120" s="2">
        <f>COUNTIFS(AA$8:AA120,AA120)</f>
        <v>4</v>
      </c>
      <c r="AA120" t="s">
        <v>426</v>
      </c>
    </row>
    <row r="121" spans="3:27" x14ac:dyDescent="0.25">
      <c r="C121" s="2">
        <v>115</v>
      </c>
      <c r="D121" s="1" t="s">
        <v>237</v>
      </c>
      <c r="E121" t="s">
        <v>31</v>
      </c>
      <c r="F121" t="s">
        <v>421</v>
      </c>
      <c r="G121" t="s">
        <v>32</v>
      </c>
      <c r="H121">
        <v>2009</v>
      </c>
      <c r="I121" s="2" t="s">
        <v>10</v>
      </c>
      <c r="J121" s="2" t="s">
        <v>7</v>
      </c>
      <c r="K121" s="2" t="s">
        <v>6</v>
      </c>
      <c r="L121" s="2" t="s">
        <v>5</v>
      </c>
      <c r="M121" s="2" t="s">
        <v>7</v>
      </c>
      <c r="N121" s="2" t="s">
        <v>9</v>
      </c>
      <c r="O121" s="2" t="s">
        <v>7</v>
      </c>
      <c r="P121" s="2" t="s">
        <v>8</v>
      </c>
      <c r="Q121" s="2" t="s">
        <v>9</v>
      </c>
      <c r="R121" s="2" t="s">
        <v>23</v>
      </c>
      <c r="S121" s="2" t="s">
        <v>8</v>
      </c>
      <c r="T121" s="2" t="s">
        <v>8</v>
      </c>
      <c r="U121" s="2" t="s">
        <v>10</v>
      </c>
      <c r="V121" s="2" t="s">
        <v>10</v>
      </c>
      <c r="W121" s="2">
        <v>8</v>
      </c>
      <c r="X121" s="3">
        <v>44182.673993055556</v>
      </c>
      <c r="Y121" s="13">
        <v>44182.676840277774</v>
      </c>
      <c r="Z121" s="2">
        <f>COUNTIFS(AA$8:AA121,AA121)</f>
        <v>7</v>
      </c>
      <c r="AA121" t="s">
        <v>425</v>
      </c>
    </row>
    <row r="122" spans="3:27" ht="15" customHeight="1" x14ac:dyDescent="0.25">
      <c r="C122" s="2">
        <v>116</v>
      </c>
      <c r="D122" s="1" t="s">
        <v>238</v>
      </c>
      <c r="E122" t="s">
        <v>14</v>
      </c>
      <c r="H122">
        <v>2010</v>
      </c>
      <c r="I122" s="2" t="s">
        <v>5</v>
      </c>
      <c r="J122" s="2" t="s">
        <v>5</v>
      </c>
      <c r="K122" s="2" t="s">
        <v>6</v>
      </c>
      <c r="L122" s="2" t="s">
        <v>10</v>
      </c>
      <c r="M122" s="2" t="s">
        <v>7</v>
      </c>
      <c r="N122" s="2" t="s">
        <v>5</v>
      </c>
      <c r="O122" s="2" t="s">
        <v>7</v>
      </c>
      <c r="P122" s="2" t="s">
        <v>8</v>
      </c>
      <c r="Q122" s="2" t="s">
        <v>5</v>
      </c>
      <c r="R122" s="2" t="s">
        <v>23</v>
      </c>
      <c r="S122" s="2" t="s">
        <v>8</v>
      </c>
      <c r="T122" s="2" t="s">
        <v>9</v>
      </c>
      <c r="U122" s="2" t="s">
        <v>10</v>
      </c>
      <c r="V122" s="2" t="s">
        <v>5</v>
      </c>
      <c r="W122" s="2">
        <v>8</v>
      </c>
      <c r="X122" s="3">
        <v>44182.679398148146</v>
      </c>
      <c r="Y122" s="13">
        <v>44182.682569444441</v>
      </c>
      <c r="Z122" s="2">
        <f>COUNTIFS(AA$8:AA122,AA122)</f>
        <v>8</v>
      </c>
      <c r="AA122" t="s">
        <v>122</v>
      </c>
    </row>
    <row r="123" spans="3:27" x14ac:dyDescent="0.25">
      <c r="C123" s="2">
        <v>117</v>
      </c>
      <c r="D123" s="1" t="s">
        <v>239</v>
      </c>
      <c r="E123" t="s">
        <v>112</v>
      </c>
      <c r="H123">
        <v>1980</v>
      </c>
      <c r="I123" s="2" t="s">
        <v>5</v>
      </c>
      <c r="J123" s="2" t="s">
        <v>10</v>
      </c>
      <c r="K123" s="2" t="s">
        <v>6</v>
      </c>
      <c r="L123" s="2" t="s">
        <v>10</v>
      </c>
      <c r="M123" s="2" t="s">
        <v>7</v>
      </c>
      <c r="N123" s="2" t="s">
        <v>5</v>
      </c>
      <c r="O123" s="2" t="s">
        <v>23</v>
      </c>
      <c r="P123" s="2" t="s">
        <v>8</v>
      </c>
      <c r="Q123" s="2" t="s">
        <v>10</v>
      </c>
      <c r="R123" s="2" t="s">
        <v>23</v>
      </c>
      <c r="S123" s="2" t="s">
        <v>5</v>
      </c>
      <c r="T123" s="2" t="s">
        <v>5</v>
      </c>
      <c r="U123" s="2" t="s">
        <v>10</v>
      </c>
      <c r="V123" s="2" t="s">
        <v>9</v>
      </c>
      <c r="W123" s="2">
        <v>8</v>
      </c>
      <c r="X123" s="3">
        <v>44182.68644675926</v>
      </c>
      <c r="Y123" s="13">
        <v>44182.690601851849</v>
      </c>
      <c r="Z123" s="2">
        <f>COUNTIFS(AA$8:AA123,AA123)</f>
        <v>0</v>
      </c>
    </row>
    <row r="124" spans="3:27" ht="15" customHeight="1" x14ac:dyDescent="0.25">
      <c r="C124" s="2">
        <v>118</v>
      </c>
      <c r="D124" s="1" t="s">
        <v>240</v>
      </c>
      <c r="E124" t="s">
        <v>17</v>
      </c>
      <c r="H124">
        <v>2020</v>
      </c>
      <c r="I124" s="2" t="s">
        <v>5</v>
      </c>
      <c r="J124" s="2" t="s">
        <v>5</v>
      </c>
      <c r="K124" s="2" t="s">
        <v>7</v>
      </c>
      <c r="L124" s="2" t="s">
        <v>5</v>
      </c>
      <c r="M124" s="2" t="s">
        <v>7</v>
      </c>
      <c r="N124" s="2" t="s">
        <v>5</v>
      </c>
      <c r="O124" s="2" t="s">
        <v>7</v>
      </c>
      <c r="P124" s="2" t="s">
        <v>8</v>
      </c>
      <c r="Q124" s="2" t="s">
        <v>5</v>
      </c>
      <c r="R124" s="2" t="s">
        <v>23</v>
      </c>
      <c r="S124" s="2" t="s">
        <v>5</v>
      </c>
      <c r="T124" s="2" t="s">
        <v>9</v>
      </c>
      <c r="U124" s="2" t="s">
        <v>5</v>
      </c>
      <c r="V124" s="2" t="s">
        <v>5</v>
      </c>
      <c r="W124" s="2">
        <v>8</v>
      </c>
      <c r="X124" s="3">
        <v>44182.696238425924</v>
      </c>
      <c r="Y124" s="13">
        <v>44182.704363425924</v>
      </c>
      <c r="Z124" s="2">
        <f>COUNTIFS(AA$8:AA124,AA124)</f>
        <v>0</v>
      </c>
    </row>
    <row r="125" spans="3:27" x14ac:dyDescent="0.25">
      <c r="C125" s="2">
        <v>119</v>
      </c>
      <c r="D125" s="1" t="s">
        <v>241</v>
      </c>
      <c r="E125" t="s">
        <v>37</v>
      </c>
      <c r="H125">
        <v>1974</v>
      </c>
      <c r="I125" s="2" t="s">
        <v>5</v>
      </c>
      <c r="J125" s="2" t="s">
        <v>5</v>
      </c>
      <c r="K125" s="2" t="s">
        <v>7</v>
      </c>
      <c r="L125" s="2" t="s">
        <v>5</v>
      </c>
      <c r="M125" s="2" t="s">
        <v>7</v>
      </c>
      <c r="N125" s="2" t="s">
        <v>5</v>
      </c>
      <c r="O125" s="2" t="s">
        <v>7</v>
      </c>
      <c r="P125" s="2" t="s">
        <v>8</v>
      </c>
      <c r="Q125" s="2" t="s">
        <v>5</v>
      </c>
      <c r="R125" s="2" t="s">
        <v>23</v>
      </c>
      <c r="S125" s="2" t="s">
        <v>8</v>
      </c>
      <c r="T125" s="2" t="s">
        <v>9</v>
      </c>
      <c r="U125" s="2" t="s">
        <v>5</v>
      </c>
      <c r="V125" s="2" t="s">
        <v>10</v>
      </c>
      <c r="W125" s="2">
        <v>8</v>
      </c>
      <c r="X125" s="3">
        <v>44182.72587962963</v>
      </c>
      <c r="Y125" s="13">
        <v>44182.730173611111</v>
      </c>
      <c r="Z125" s="2">
        <f>COUNTIFS(AA$8:AA125,AA125)</f>
        <v>0</v>
      </c>
    </row>
    <row r="126" spans="3:27" ht="15" customHeight="1" x14ac:dyDescent="0.25">
      <c r="C126" s="2">
        <v>120</v>
      </c>
      <c r="D126" s="1" t="s">
        <v>242</v>
      </c>
      <c r="E126" t="s">
        <v>40</v>
      </c>
      <c r="F126" t="s">
        <v>421</v>
      </c>
      <c r="G126" t="s">
        <v>38</v>
      </c>
      <c r="H126">
        <v>2009</v>
      </c>
      <c r="I126" s="2" t="s">
        <v>5</v>
      </c>
      <c r="J126" s="2" t="s">
        <v>5</v>
      </c>
      <c r="K126" s="2" t="s">
        <v>6</v>
      </c>
      <c r="L126" s="2" t="s">
        <v>5</v>
      </c>
      <c r="M126" s="2" t="s">
        <v>7</v>
      </c>
      <c r="N126" s="2" t="s">
        <v>5</v>
      </c>
      <c r="O126" s="2" t="s">
        <v>5</v>
      </c>
      <c r="P126" s="2" t="s">
        <v>8</v>
      </c>
      <c r="Q126" s="2" t="s">
        <v>5</v>
      </c>
      <c r="R126" s="2" t="s">
        <v>23</v>
      </c>
      <c r="S126" s="2" t="s">
        <v>8</v>
      </c>
      <c r="T126" s="2" t="s">
        <v>9</v>
      </c>
      <c r="U126" s="2" t="s">
        <v>10</v>
      </c>
      <c r="V126" s="2" t="s">
        <v>5</v>
      </c>
      <c r="W126" s="2">
        <v>8</v>
      </c>
      <c r="X126" s="3">
        <v>44182.722268518519</v>
      </c>
      <c r="Y126" s="13">
        <v>44182.738599537035</v>
      </c>
      <c r="Z126" s="2">
        <f>COUNTIFS(AA$8:AA126,AA126)</f>
        <v>9</v>
      </c>
      <c r="AA126" t="s">
        <v>122</v>
      </c>
    </row>
    <row r="127" spans="3:27" x14ac:dyDescent="0.25">
      <c r="C127" s="2">
        <v>121</v>
      </c>
      <c r="D127" s="1" t="s">
        <v>243</v>
      </c>
      <c r="E127" t="s">
        <v>33</v>
      </c>
      <c r="H127">
        <v>1957</v>
      </c>
      <c r="I127" s="2" t="s">
        <v>9</v>
      </c>
      <c r="J127" s="2" t="s">
        <v>5</v>
      </c>
      <c r="K127" s="2" t="s">
        <v>6</v>
      </c>
      <c r="L127" s="2" t="s">
        <v>10</v>
      </c>
      <c r="M127" s="2" t="s">
        <v>7</v>
      </c>
      <c r="N127" s="2" t="s">
        <v>5</v>
      </c>
      <c r="O127" s="2" t="s">
        <v>7</v>
      </c>
      <c r="P127" s="2" t="s">
        <v>8</v>
      </c>
      <c r="Q127" s="2" t="s">
        <v>5</v>
      </c>
      <c r="R127" s="2" t="s">
        <v>23</v>
      </c>
      <c r="S127" s="2" t="s">
        <v>8</v>
      </c>
      <c r="T127" s="2" t="s">
        <v>5</v>
      </c>
      <c r="U127" s="2" t="s">
        <v>5</v>
      </c>
      <c r="V127" s="2" t="s">
        <v>10</v>
      </c>
      <c r="W127" s="2">
        <v>8</v>
      </c>
      <c r="X127" s="3">
        <v>44182.732037037036</v>
      </c>
      <c r="Y127" s="13">
        <v>44182.772534722222</v>
      </c>
      <c r="Z127" s="2">
        <f>COUNTIFS(AA$8:AA127,AA127)</f>
        <v>0</v>
      </c>
    </row>
    <row r="128" spans="3:27" ht="15" customHeight="1" x14ac:dyDescent="0.25">
      <c r="C128" s="2">
        <v>122</v>
      </c>
      <c r="D128" s="1" t="s">
        <v>244</v>
      </c>
      <c r="E128" t="s">
        <v>16</v>
      </c>
      <c r="H128">
        <v>2018</v>
      </c>
      <c r="I128" s="2" t="s">
        <v>5</v>
      </c>
      <c r="J128" s="2" t="s">
        <v>5</v>
      </c>
      <c r="K128" s="2" t="s">
        <v>6</v>
      </c>
      <c r="L128" s="2" t="s">
        <v>10</v>
      </c>
      <c r="M128" s="2" t="s">
        <v>7</v>
      </c>
      <c r="N128" s="2" t="s">
        <v>5</v>
      </c>
      <c r="O128" s="2" t="s">
        <v>5</v>
      </c>
      <c r="P128" s="2" t="s">
        <v>8</v>
      </c>
      <c r="Q128" s="2" t="s">
        <v>5</v>
      </c>
      <c r="R128" s="2" t="s">
        <v>23</v>
      </c>
      <c r="S128" s="2" t="s">
        <v>8</v>
      </c>
      <c r="T128" s="2" t="s">
        <v>5</v>
      </c>
      <c r="U128" s="2" t="s">
        <v>10</v>
      </c>
      <c r="V128" s="2" t="s">
        <v>5</v>
      </c>
      <c r="W128" s="2">
        <v>8</v>
      </c>
      <c r="X128" s="3">
        <v>44182.78429398148</v>
      </c>
      <c r="Y128" s="13">
        <v>44182.789293981485</v>
      </c>
      <c r="Z128" s="2">
        <f>COUNTIFS(AA$8:AA128,AA128)</f>
        <v>3</v>
      </c>
      <c r="AA128" t="s">
        <v>437</v>
      </c>
    </row>
    <row r="129" spans="3:27" x14ac:dyDescent="0.25">
      <c r="C129" s="2">
        <v>123</v>
      </c>
      <c r="D129" s="1" t="s">
        <v>245</v>
      </c>
      <c r="E129" t="s">
        <v>45</v>
      </c>
      <c r="F129" t="s">
        <v>421</v>
      </c>
      <c r="G129" t="s">
        <v>441</v>
      </c>
      <c r="H129">
        <v>2005</v>
      </c>
      <c r="I129" s="2" t="s">
        <v>9</v>
      </c>
      <c r="J129" s="2" t="s">
        <v>7</v>
      </c>
      <c r="K129" s="2" t="s">
        <v>6</v>
      </c>
      <c r="L129" s="2" t="s">
        <v>5</v>
      </c>
      <c r="M129" s="2" t="s">
        <v>7</v>
      </c>
      <c r="N129" s="2" t="s">
        <v>5</v>
      </c>
      <c r="O129" s="2" t="s">
        <v>7</v>
      </c>
      <c r="P129" s="2" t="s">
        <v>8</v>
      </c>
      <c r="Q129" s="2" t="s">
        <v>8</v>
      </c>
      <c r="R129" s="2" t="s">
        <v>5</v>
      </c>
      <c r="S129" s="2" t="s">
        <v>10</v>
      </c>
      <c r="T129" s="2" t="s">
        <v>9</v>
      </c>
      <c r="U129" s="2" t="s">
        <v>10</v>
      </c>
      <c r="V129" s="2" t="s">
        <v>5</v>
      </c>
      <c r="W129" s="2">
        <v>8</v>
      </c>
      <c r="X129" s="3">
        <v>44182.834918981483</v>
      </c>
      <c r="Y129" s="13">
        <v>44182.841192129628</v>
      </c>
      <c r="Z129" s="2">
        <f>COUNTIFS(AA$8:AA129,AA129)</f>
        <v>4</v>
      </c>
      <c r="AA129" t="s">
        <v>427</v>
      </c>
    </row>
    <row r="130" spans="3:27" ht="15" customHeight="1" x14ac:dyDescent="0.25">
      <c r="C130" s="2">
        <v>124</v>
      </c>
      <c r="D130" s="1" t="s">
        <v>246</v>
      </c>
      <c r="E130" t="s">
        <v>54</v>
      </c>
      <c r="G130" t="s">
        <v>66</v>
      </c>
      <c r="H130">
        <v>2003</v>
      </c>
      <c r="I130" s="2" t="s">
        <v>5</v>
      </c>
      <c r="J130" s="2" t="s">
        <v>10</v>
      </c>
      <c r="K130" s="2" t="s">
        <v>6</v>
      </c>
      <c r="L130" s="2" t="s">
        <v>5</v>
      </c>
      <c r="M130" s="2" t="s">
        <v>7</v>
      </c>
      <c r="N130" s="2" t="s">
        <v>8</v>
      </c>
      <c r="O130" s="2" t="s">
        <v>5</v>
      </c>
      <c r="P130" s="2" t="s">
        <v>8</v>
      </c>
      <c r="Q130" s="2" t="s">
        <v>9</v>
      </c>
      <c r="R130" s="2" t="s">
        <v>23</v>
      </c>
      <c r="S130" s="2" t="s">
        <v>8</v>
      </c>
      <c r="T130" s="2" t="s">
        <v>5</v>
      </c>
      <c r="U130" s="2" t="s">
        <v>10</v>
      </c>
      <c r="V130" s="2" t="s">
        <v>5</v>
      </c>
      <c r="W130" s="2">
        <v>8</v>
      </c>
      <c r="X130" s="3">
        <v>44182.846631944441</v>
      </c>
      <c r="Y130" s="13">
        <v>44182.849918981483</v>
      </c>
      <c r="Z130" s="2">
        <f>COUNTIFS(AA$8:AA130,AA130)</f>
        <v>1</v>
      </c>
      <c r="AA130" t="s">
        <v>428</v>
      </c>
    </row>
    <row r="131" spans="3:27" x14ac:dyDescent="0.25">
      <c r="C131" s="2">
        <v>125</v>
      </c>
      <c r="D131" s="1" t="s">
        <v>247</v>
      </c>
      <c r="E131" t="s">
        <v>67</v>
      </c>
      <c r="H131">
        <v>1969</v>
      </c>
      <c r="I131" s="2" t="s">
        <v>5</v>
      </c>
      <c r="J131" s="2" t="s">
        <v>5</v>
      </c>
      <c r="K131" s="2" t="s">
        <v>7</v>
      </c>
      <c r="L131" s="2" t="s">
        <v>10</v>
      </c>
      <c r="M131" s="2" t="s">
        <v>7</v>
      </c>
      <c r="N131" s="2" t="s">
        <v>5</v>
      </c>
      <c r="O131" s="2" t="s">
        <v>7</v>
      </c>
      <c r="P131" s="2" t="s">
        <v>5</v>
      </c>
      <c r="Q131" s="2" t="s">
        <v>9</v>
      </c>
      <c r="R131" s="2" t="s">
        <v>23</v>
      </c>
      <c r="S131" s="2" t="s">
        <v>8</v>
      </c>
      <c r="T131" s="2" t="s">
        <v>5</v>
      </c>
      <c r="U131" s="2" t="s">
        <v>5</v>
      </c>
      <c r="V131" s="2" t="s">
        <v>10</v>
      </c>
      <c r="W131" s="2">
        <v>8</v>
      </c>
      <c r="X131" s="3">
        <v>44182.850034722222</v>
      </c>
      <c r="Y131" s="13">
        <v>44182.854942129627</v>
      </c>
      <c r="Z131" s="2">
        <f>COUNTIFS(AA$8:AA131,AA131)</f>
        <v>0</v>
      </c>
    </row>
    <row r="132" spans="3:27" ht="15" customHeight="1" x14ac:dyDescent="0.25">
      <c r="C132" s="2">
        <v>126</v>
      </c>
      <c r="D132" s="1" t="s">
        <v>248</v>
      </c>
      <c r="E132" t="s">
        <v>54</v>
      </c>
      <c r="G132" t="s">
        <v>66</v>
      </c>
      <c r="H132">
        <v>2005</v>
      </c>
      <c r="I132" s="2" t="s">
        <v>5</v>
      </c>
      <c r="J132" s="2" t="s">
        <v>10</v>
      </c>
      <c r="K132" s="2" t="s">
        <v>6</v>
      </c>
      <c r="L132" s="2" t="s">
        <v>5</v>
      </c>
      <c r="M132" s="2" t="s">
        <v>7</v>
      </c>
      <c r="N132" s="2" t="s">
        <v>9</v>
      </c>
      <c r="O132" s="2" t="s">
        <v>7</v>
      </c>
      <c r="P132" s="2" t="s">
        <v>8</v>
      </c>
      <c r="Q132" s="2" t="s">
        <v>5</v>
      </c>
      <c r="R132" s="2" t="s">
        <v>23</v>
      </c>
      <c r="S132" s="2" t="s">
        <v>5</v>
      </c>
      <c r="T132" s="2" t="s">
        <v>9</v>
      </c>
      <c r="U132" s="2" t="s">
        <v>5</v>
      </c>
      <c r="V132" s="2" t="s">
        <v>10</v>
      </c>
      <c r="W132" s="2">
        <v>8</v>
      </c>
      <c r="X132" s="3">
        <v>44182.864745370367</v>
      </c>
      <c r="Y132" s="13">
        <v>44182.867569444446</v>
      </c>
      <c r="Z132" s="2">
        <f>COUNTIFS(AA$8:AA132,AA132)</f>
        <v>7</v>
      </c>
      <c r="AA132" t="s">
        <v>423</v>
      </c>
    </row>
    <row r="133" spans="3:27" x14ac:dyDescent="0.25">
      <c r="C133" s="2">
        <v>127</v>
      </c>
      <c r="D133" s="1" t="s">
        <v>249</v>
      </c>
      <c r="E133" t="s">
        <v>415</v>
      </c>
      <c r="G133" t="s">
        <v>68</v>
      </c>
      <c r="H133">
        <v>1947</v>
      </c>
      <c r="I133" s="2" t="s">
        <v>5</v>
      </c>
      <c r="J133" s="2" t="s">
        <v>5</v>
      </c>
      <c r="K133" s="2" t="s">
        <v>6</v>
      </c>
      <c r="L133" s="2" t="s">
        <v>5</v>
      </c>
      <c r="M133" s="2" t="s">
        <v>7</v>
      </c>
      <c r="N133" s="2" t="s">
        <v>9</v>
      </c>
      <c r="O133" s="2" t="s">
        <v>7</v>
      </c>
      <c r="P133" s="2" t="s">
        <v>8</v>
      </c>
      <c r="Q133" s="2" t="s">
        <v>9</v>
      </c>
      <c r="R133" s="2" t="s">
        <v>23</v>
      </c>
      <c r="S133" s="2" t="s">
        <v>8</v>
      </c>
      <c r="T133" s="2" t="s">
        <v>9</v>
      </c>
      <c r="U133" s="2" t="s">
        <v>5</v>
      </c>
      <c r="V133" s="2" t="s">
        <v>8</v>
      </c>
      <c r="W133" s="2">
        <v>8</v>
      </c>
      <c r="X133" s="3">
        <v>44183.023831018516</v>
      </c>
      <c r="Y133" s="13">
        <v>44183.035601851851</v>
      </c>
      <c r="Z133" s="2">
        <f>COUNTIFS(AA$8:AA133,AA133)</f>
        <v>0</v>
      </c>
    </row>
    <row r="134" spans="3:27" ht="15" customHeight="1" x14ac:dyDescent="0.25">
      <c r="C134" s="2">
        <v>128</v>
      </c>
      <c r="D134" s="1" t="s">
        <v>250</v>
      </c>
      <c r="E134" t="s">
        <v>69</v>
      </c>
      <c r="H134">
        <v>2003</v>
      </c>
      <c r="I134" s="2" t="s">
        <v>9</v>
      </c>
      <c r="J134" s="2" t="s">
        <v>7</v>
      </c>
      <c r="K134" s="2" t="s">
        <v>6</v>
      </c>
      <c r="L134" s="2" t="s">
        <v>10</v>
      </c>
      <c r="M134" s="2" t="s">
        <v>7</v>
      </c>
      <c r="N134" s="2" t="s">
        <v>5</v>
      </c>
      <c r="O134" s="2" t="s">
        <v>7</v>
      </c>
      <c r="P134" s="2" t="s">
        <v>8</v>
      </c>
      <c r="Q134" s="2" t="s">
        <v>5</v>
      </c>
      <c r="R134" s="2" t="s">
        <v>5</v>
      </c>
      <c r="S134" s="2" t="s">
        <v>8</v>
      </c>
      <c r="T134" s="2" t="s">
        <v>9</v>
      </c>
      <c r="U134" s="2" t="s">
        <v>10</v>
      </c>
      <c r="V134" s="2" t="s">
        <v>10</v>
      </c>
      <c r="W134" s="2">
        <v>8</v>
      </c>
      <c r="X134" s="3">
        <v>44183.136712962965</v>
      </c>
      <c r="Y134" s="13">
        <v>44183.142152777778</v>
      </c>
      <c r="Z134" s="2">
        <f>COUNTIFS(AA$8:AA134,AA134)</f>
        <v>7</v>
      </c>
      <c r="AA134" t="s">
        <v>424</v>
      </c>
    </row>
    <row r="135" spans="3:27" x14ac:dyDescent="0.25">
      <c r="C135" s="2">
        <v>129</v>
      </c>
      <c r="D135" s="1" t="s">
        <v>251</v>
      </c>
      <c r="E135" t="s">
        <v>106</v>
      </c>
      <c r="H135">
        <v>2007</v>
      </c>
      <c r="I135" s="2" t="s">
        <v>9</v>
      </c>
      <c r="J135" s="2" t="s">
        <v>23</v>
      </c>
      <c r="K135" s="2" t="s">
        <v>6</v>
      </c>
      <c r="L135" s="2" t="s">
        <v>10</v>
      </c>
      <c r="M135" s="2" t="s">
        <v>7</v>
      </c>
      <c r="N135" s="2" t="s">
        <v>5</v>
      </c>
      <c r="O135" s="2" t="s">
        <v>7</v>
      </c>
      <c r="P135" s="2" t="s">
        <v>8</v>
      </c>
      <c r="Q135" s="2" t="s">
        <v>9</v>
      </c>
      <c r="R135" s="2" t="s">
        <v>23</v>
      </c>
      <c r="S135" s="2" t="s">
        <v>8</v>
      </c>
      <c r="T135" s="2" t="s">
        <v>9</v>
      </c>
      <c r="U135" s="2" t="s">
        <v>10</v>
      </c>
      <c r="V135" s="2" t="s">
        <v>10</v>
      </c>
      <c r="W135" s="2">
        <v>8</v>
      </c>
      <c r="X135" s="3">
        <v>44183.714502314811</v>
      </c>
      <c r="Y135" s="13">
        <v>44183.727326388886</v>
      </c>
      <c r="Z135" s="2">
        <f>COUNTIFS(AA$8:AA135,AA135)</f>
        <v>5</v>
      </c>
      <c r="AA135" t="s">
        <v>426</v>
      </c>
    </row>
    <row r="136" spans="3:27" ht="15" customHeight="1" x14ac:dyDescent="0.25">
      <c r="C136" s="2">
        <v>130</v>
      </c>
      <c r="D136" s="1" t="s">
        <v>252</v>
      </c>
      <c r="E136" t="s">
        <v>416</v>
      </c>
      <c r="H136">
        <v>2007</v>
      </c>
      <c r="I136" s="2" t="s">
        <v>9</v>
      </c>
      <c r="J136" s="2" t="s">
        <v>5</v>
      </c>
      <c r="K136" s="2" t="s">
        <v>6</v>
      </c>
      <c r="L136" s="2" t="s">
        <v>10</v>
      </c>
      <c r="M136" s="2" t="s">
        <v>7</v>
      </c>
      <c r="N136" s="2" t="s">
        <v>5</v>
      </c>
      <c r="O136" s="2" t="s">
        <v>7</v>
      </c>
      <c r="P136" s="2" t="s">
        <v>8</v>
      </c>
      <c r="Q136" s="2" t="s">
        <v>9</v>
      </c>
      <c r="R136" s="2" t="s">
        <v>23</v>
      </c>
      <c r="S136" s="2" t="s">
        <v>8</v>
      </c>
      <c r="T136" s="2" t="s">
        <v>9</v>
      </c>
      <c r="U136" s="2" t="s">
        <v>5</v>
      </c>
      <c r="V136" s="2" t="s">
        <v>10</v>
      </c>
      <c r="W136" s="2">
        <v>8</v>
      </c>
      <c r="X136" s="3">
        <v>44183.735914351855</v>
      </c>
      <c r="Y136" s="13">
        <v>44183.740879629629</v>
      </c>
      <c r="Z136" s="2">
        <f>COUNTIFS(AA$8:AA136,AA136)</f>
        <v>3</v>
      </c>
      <c r="AA136" t="s">
        <v>422</v>
      </c>
    </row>
    <row r="137" spans="3:27" x14ac:dyDescent="0.25">
      <c r="C137" s="2">
        <v>131</v>
      </c>
      <c r="D137" s="1" t="s">
        <v>253</v>
      </c>
      <c r="E137" t="s">
        <v>31</v>
      </c>
      <c r="F137" t="s">
        <v>421</v>
      </c>
      <c r="G137" t="s">
        <v>32</v>
      </c>
      <c r="H137">
        <v>2008</v>
      </c>
      <c r="I137" s="2" t="s">
        <v>5</v>
      </c>
      <c r="J137" s="2" t="s">
        <v>10</v>
      </c>
      <c r="K137" s="2" t="s">
        <v>7</v>
      </c>
      <c r="L137" s="2" t="s">
        <v>5</v>
      </c>
      <c r="M137" s="2" t="s">
        <v>7</v>
      </c>
      <c r="N137" s="2" t="s">
        <v>9</v>
      </c>
      <c r="O137" s="2" t="s">
        <v>7</v>
      </c>
      <c r="P137" s="2" t="s">
        <v>8</v>
      </c>
      <c r="Q137" s="2" t="s">
        <v>9</v>
      </c>
      <c r="R137" s="2" t="s">
        <v>23</v>
      </c>
      <c r="S137" s="2" t="s">
        <v>8</v>
      </c>
      <c r="T137" s="2" t="s">
        <v>9</v>
      </c>
      <c r="U137" s="2" t="s">
        <v>10</v>
      </c>
      <c r="V137" s="2" t="s">
        <v>10</v>
      </c>
      <c r="W137" s="2">
        <v>8</v>
      </c>
      <c r="X137" s="3">
        <v>44183.813159722224</v>
      </c>
      <c r="Y137" s="13">
        <v>44183.821932870371</v>
      </c>
      <c r="Z137" s="2">
        <f>COUNTIFS(AA$8:AA137,AA137)</f>
        <v>10</v>
      </c>
      <c r="AA137" t="s">
        <v>122</v>
      </c>
    </row>
    <row r="138" spans="3:27" ht="15" customHeight="1" x14ac:dyDescent="0.25">
      <c r="C138" s="2">
        <v>132</v>
      </c>
      <c r="D138" s="1" t="s">
        <v>254</v>
      </c>
      <c r="E138" t="s">
        <v>113</v>
      </c>
      <c r="H138">
        <v>2018</v>
      </c>
      <c r="I138" s="2" t="s">
        <v>5</v>
      </c>
      <c r="J138" s="2" t="s">
        <v>5</v>
      </c>
      <c r="K138" s="2" t="s">
        <v>6</v>
      </c>
      <c r="L138" s="2" t="s">
        <v>5</v>
      </c>
      <c r="M138" s="2" t="s">
        <v>7</v>
      </c>
      <c r="N138" s="2" t="s">
        <v>5</v>
      </c>
      <c r="O138" s="2" t="s">
        <v>7</v>
      </c>
      <c r="P138" s="2" t="s">
        <v>8</v>
      </c>
      <c r="Q138" s="2" t="s">
        <v>5</v>
      </c>
      <c r="R138" s="2" t="s">
        <v>10</v>
      </c>
      <c r="S138" s="2" t="s">
        <v>8</v>
      </c>
      <c r="T138" s="2" t="s">
        <v>9</v>
      </c>
      <c r="U138" s="2" t="s">
        <v>5</v>
      </c>
      <c r="V138" s="2" t="s">
        <v>5</v>
      </c>
      <c r="W138" s="2">
        <v>8</v>
      </c>
      <c r="X138" s="3">
        <v>44184.115358796298</v>
      </c>
      <c r="Y138" s="13">
        <v>44184.120520833334</v>
      </c>
      <c r="Z138" s="2">
        <f>COUNTIFS(AA$8:AA138,AA138)</f>
        <v>0</v>
      </c>
    </row>
    <row r="139" spans="3:27" x14ac:dyDescent="0.25">
      <c r="C139" s="2">
        <v>133</v>
      </c>
      <c r="D139" s="1" t="s">
        <v>255</v>
      </c>
      <c r="E139" t="s">
        <v>33</v>
      </c>
      <c r="F139" t="s">
        <v>421</v>
      </c>
      <c r="G139" t="s">
        <v>443</v>
      </c>
      <c r="H139">
        <v>2008</v>
      </c>
      <c r="I139" s="2" t="s">
        <v>5</v>
      </c>
      <c r="J139" s="2" t="s">
        <v>5</v>
      </c>
      <c r="K139" s="2" t="s">
        <v>6</v>
      </c>
      <c r="L139" s="2" t="s">
        <v>5</v>
      </c>
      <c r="M139" s="2" t="s">
        <v>7</v>
      </c>
      <c r="N139" s="2" t="s">
        <v>9</v>
      </c>
      <c r="O139" s="2" t="s">
        <v>7</v>
      </c>
      <c r="P139" s="2" t="s">
        <v>8</v>
      </c>
      <c r="Q139" s="2" t="s">
        <v>5</v>
      </c>
      <c r="R139" s="2" t="s">
        <v>23</v>
      </c>
      <c r="S139" s="2" t="s">
        <v>8</v>
      </c>
      <c r="T139" s="2" t="s">
        <v>9</v>
      </c>
      <c r="U139" s="2" t="s">
        <v>10</v>
      </c>
      <c r="V139" s="2" t="s">
        <v>5</v>
      </c>
      <c r="W139" s="2">
        <v>8</v>
      </c>
      <c r="X139" s="3">
        <v>44184.43855324074</v>
      </c>
      <c r="Y139" s="13">
        <v>44184.444930555554</v>
      </c>
      <c r="Z139" s="2">
        <f>COUNTIFS(AA$8:AA139,AA139)</f>
        <v>11</v>
      </c>
      <c r="AA139" t="s">
        <v>122</v>
      </c>
    </row>
    <row r="140" spans="3:27" ht="15" customHeight="1" x14ac:dyDescent="0.25">
      <c r="C140" s="2">
        <v>134</v>
      </c>
      <c r="D140" s="1" t="s">
        <v>256</v>
      </c>
      <c r="E140" t="s">
        <v>54</v>
      </c>
      <c r="G140" t="s">
        <v>66</v>
      </c>
      <c r="H140">
        <v>2007</v>
      </c>
      <c r="I140" s="2" t="s">
        <v>5</v>
      </c>
      <c r="J140" s="2" t="s">
        <v>10</v>
      </c>
      <c r="K140" s="2" t="s">
        <v>6</v>
      </c>
      <c r="L140" s="2" t="s">
        <v>5</v>
      </c>
      <c r="M140" s="2" t="s">
        <v>7</v>
      </c>
      <c r="N140" s="2" t="s">
        <v>9</v>
      </c>
      <c r="O140" s="2" t="s">
        <v>7</v>
      </c>
      <c r="P140" s="2" t="s">
        <v>8</v>
      </c>
      <c r="Q140" s="2" t="s">
        <v>5</v>
      </c>
      <c r="R140" s="2" t="s">
        <v>23</v>
      </c>
      <c r="S140" s="2" t="s">
        <v>5</v>
      </c>
      <c r="T140" s="2" t="s">
        <v>9</v>
      </c>
      <c r="U140" s="2" t="s">
        <v>5</v>
      </c>
      <c r="V140" s="2" t="s">
        <v>10</v>
      </c>
      <c r="W140" s="2">
        <v>8</v>
      </c>
      <c r="X140" s="3">
        <v>44184.584560185183</v>
      </c>
      <c r="Y140" s="13">
        <v>44184.589317129627</v>
      </c>
      <c r="Z140" s="2">
        <f>COUNTIFS(AA$8:AA140,AA140)</f>
        <v>4</v>
      </c>
      <c r="AA140" t="s">
        <v>422</v>
      </c>
    </row>
    <row r="141" spans="3:27" x14ac:dyDescent="0.25">
      <c r="C141" s="2">
        <v>135</v>
      </c>
      <c r="D141" s="1" t="s">
        <v>257</v>
      </c>
      <c r="E141" t="s">
        <v>16</v>
      </c>
      <c r="H141">
        <v>2007</v>
      </c>
      <c r="I141" s="2" t="s">
        <v>9</v>
      </c>
      <c r="J141" s="2" t="s">
        <v>5</v>
      </c>
      <c r="K141" s="2" t="s">
        <v>6</v>
      </c>
      <c r="L141" s="2" t="s">
        <v>10</v>
      </c>
      <c r="M141" s="2" t="s">
        <v>5</v>
      </c>
      <c r="N141" s="2" t="s">
        <v>5</v>
      </c>
      <c r="O141" s="2" t="s">
        <v>7</v>
      </c>
      <c r="P141" s="2" t="s">
        <v>8</v>
      </c>
      <c r="Q141" s="2" t="s">
        <v>9</v>
      </c>
      <c r="R141" s="2" t="s">
        <v>23</v>
      </c>
      <c r="S141" s="2" t="s">
        <v>8</v>
      </c>
      <c r="T141" s="2" t="s">
        <v>5</v>
      </c>
      <c r="U141" s="2" t="s">
        <v>10</v>
      </c>
      <c r="V141" s="2" t="s">
        <v>5</v>
      </c>
      <c r="W141" s="2">
        <v>8</v>
      </c>
      <c r="X141" s="3">
        <v>44184.735081018516</v>
      </c>
      <c r="Y141" s="13">
        <v>44184.77306712963</v>
      </c>
      <c r="Z141" s="2">
        <f>COUNTIFS(AA$8:AA141,AA141)</f>
        <v>5</v>
      </c>
      <c r="AA141" t="s">
        <v>422</v>
      </c>
    </row>
    <row r="142" spans="3:27" ht="15" customHeight="1" x14ac:dyDescent="0.25">
      <c r="C142" s="2">
        <v>136</v>
      </c>
      <c r="D142" s="1" t="s">
        <v>258</v>
      </c>
      <c r="E142" t="s">
        <v>114</v>
      </c>
      <c r="H142">
        <v>2005</v>
      </c>
      <c r="I142" s="2" t="s">
        <v>9</v>
      </c>
      <c r="J142" s="2" t="s">
        <v>10</v>
      </c>
      <c r="K142" s="2" t="s">
        <v>6</v>
      </c>
      <c r="L142" s="2" t="s">
        <v>5</v>
      </c>
      <c r="M142" s="2" t="s">
        <v>7</v>
      </c>
      <c r="N142" s="2" t="s">
        <v>5</v>
      </c>
      <c r="O142" s="2" t="s">
        <v>7</v>
      </c>
      <c r="P142" s="2" t="s">
        <v>8</v>
      </c>
      <c r="Q142" s="2" t="s">
        <v>8</v>
      </c>
      <c r="R142" s="2" t="s">
        <v>23</v>
      </c>
      <c r="S142" s="2" t="s">
        <v>10</v>
      </c>
      <c r="T142" s="2" t="s">
        <v>5</v>
      </c>
      <c r="U142" s="2" t="s">
        <v>5</v>
      </c>
      <c r="V142" s="2" t="s">
        <v>10</v>
      </c>
      <c r="W142" s="2">
        <v>8</v>
      </c>
      <c r="X142" s="3">
        <v>44184.842013888891</v>
      </c>
      <c r="Y142" s="13">
        <v>44184.851736111108</v>
      </c>
      <c r="Z142" s="2">
        <f>COUNTIFS(AA$8:AA142,AA142)</f>
        <v>5</v>
      </c>
      <c r="AA142" t="s">
        <v>427</v>
      </c>
    </row>
    <row r="143" spans="3:27" x14ac:dyDescent="0.25">
      <c r="C143" s="2">
        <v>137</v>
      </c>
      <c r="D143" s="1" t="s">
        <v>259</v>
      </c>
      <c r="E143" t="s">
        <v>16</v>
      </c>
      <c r="H143">
        <v>2010</v>
      </c>
      <c r="I143" s="2" t="s">
        <v>5</v>
      </c>
      <c r="J143" s="2" t="s">
        <v>10</v>
      </c>
      <c r="K143" s="2" t="s">
        <v>6</v>
      </c>
      <c r="L143" s="2" t="s">
        <v>5</v>
      </c>
      <c r="M143" s="2" t="s">
        <v>5</v>
      </c>
      <c r="N143" s="2" t="s">
        <v>5</v>
      </c>
      <c r="O143" s="2" t="s">
        <v>6</v>
      </c>
      <c r="P143" s="2" t="s">
        <v>8</v>
      </c>
      <c r="Q143" s="2" t="s">
        <v>5</v>
      </c>
      <c r="R143" s="2" t="s">
        <v>23</v>
      </c>
      <c r="S143" s="2" t="s">
        <v>5</v>
      </c>
      <c r="T143" s="2" t="s">
        <v>9</v>
      </c>
      <c r="U143" s="2" t="s">
        <v>10</v>
      </c>
      <c r="V143" s="2" t="s">
        <v>10</v>
      </c>
      <c r="W143" s="2">
        <v>8</v>
      </c>
      <c r="X143" s="3">
        <v>44185.453981481478</v>
      </c>
      <c r="Y143" s="13">
        <v>44185.4684375</v>
      </c>
      <c r="Z143" s="2">
        <f>COUNTIFS(AA$8:AA143,AA143)</f>
        <v>12</v>
      </c>
      <c r="AA143" t="s">
        <v>122</v>
      </c>
    </row>
    <row r="144" spans="3:27" ht="15" customHeight="1" x14ac:dyDescent="0.25">
      <c r="C144" s="2">
        <v>138</v>
      </c>
      <c r="D144" s="1" t="s">
        <v>260</v>
      </c>
      <c r="E144" t="s">
        <v>31</v>
      </c>
      <c r="F144" t="s">
        <v>421</v>
      </c>
      <c r="G144" t="s">
        <v>32</v>
      </c>
      <c r="H144">
        <v>2007</v>
      </c>
      <c r="I144" s="2" t="s">
        <v>9</v>
      </c>
      <c r="J144" s="2" t="s">
        <v>5</v>
      </c>
      <c r="K144" s="2" t="s">
        <v>6</v>
      </c>
      <c r="L144" s="2" t="s">
        <v>5</v>
      </c>
      <c r="M144" s="2" t="s">
        <v>7</v>
      </c>
      <c r="N144" s="2" t="s">
        <v>5</v>
      </c>
      <c r="O144" s="2" t="s">
        <v>5</v>
      </c>
      <c r="P144" s="2" t="s">
        <v>8</v>
      </c>
      <c r="Q144" s="2" t="s">
        <v>9</v>
      </c>
      <c r="R144" s="2" t="s">
        <v>23</v>
      </c>
      <c r="S144" s="2" t="s">
        <v>10</v>
      </c>
      <c r="T144" s="2" t="s">
        <v>9</v>
      </c>
      <c r="U144" s="2" t="s">
        <v>5</v>
      </c>
      <c r="V144" s="2" t="s">
        <v>10</v>
      </c>
      <c r="W144" s="2">
        <v>8</v>
      </c>
      <c r="X144" s="3">
        <v>44185.924097222225</v>
      </c>
      <c r="Y144" s="13">
        <v>44185.92597222222</v>
      </c>
      <c r="Z144" s="2">
        <f>COUNTIFS(AA$8:AA144,AA144)</f>
        <v>6</v>
      </c>
      <c r="AA144" t="s">
        <v>422</v>
      </c>
    </row>
    <row r="145" spans="3:27" x14ac:dyDescent="0.25">
      <c r="C145" s="2">
        <v>139</v>
      </c>
      <c r="D145" s="1" t="s">
        <v>261</v>
      </c>
      <c r="E145" t="s">
        <v>40</v>
      </c>
      <c r="F145" t="s">
        <v>421</v>
      </c>
      <c r="G145" t="s">
        <v>41</v>
      </c>
      <c r="H145">
        <v>2008</v>
      </c>
      <c r="I145" s="2" t="s">
        <v>5</v>
      </c>
      <c r="J145" s="2" t="s">
        <v>10</v>
      </c>
      <c r="K145" s="2" t="s">
        <v>6</v>
      </c>
      <c r="L145" s="2" t="s">
        <v>5</v>
      </c>
      <c r="M145" s="2" t="s">
        <v>5</v>
      </c>
      <c r="N145" s="2" t="s">
        <v>9</v>
      </c>
      <c r="O145" s="2" t="s">
        <v>7</v>
      </c>
      <c r="P145" s="2" t="s">
        <v>8</v>
      </c>
      <c r="Q145" s="2" t="s">
        <v>5</v>
      </c>
      <c r="R145" s="2" t="s">
        <v>5</v>
      </c>
      <c r="S145" s="2" t="s">
        <v>8</v>
      </c>
      <c r="T145" s="2" t="s">
        <v>9</v>
      </c>
      <c r="U145" s="2" t="s">
        <v>5</v>
      </c>
      <c r="V145" s="2" t="s">
        <v>10</v>
      </c>
      <c r="W145" s="2">
        <v>7</v>
      </c>
      <c r="X145" s="3">
        <v>44182.671678240738</v>
      </c>
      <c r="Y145" s="13">
        <v>44182.684861111113</v>
      </c>
      <c r="Z145" s="2">
        <f>COUNTIFS(AA$8:AA145,AA145)</f>
        <v>8</v>
      </c>
      <c r="AA145" t="s">
        <v>425</v>
      </c>
    </row>
    <row r="146" spans="3:27" ht="15" customHeight="1" x14ac:dyDescent="0.25">
      <c r="C146" s="2">
        <v>140</v>
      </c>
      <c r="D146" s="1" t="s">
        <v>262</v>
      </c>
      <c r="E146" t="s">
        <v>40</v>
      </c>
      <c r="F146" t="s">
        <v>421</v>
      </c>
      <c r="G146" t="s">
        <v>41</v>
      </c>
      <c r="H146">
        <v>1974</v>
      </c>
      <c r="I146" s="2" t="s">
        <v>5</v>
      </c>
      <c r="J146" s="2" t="s">
        <v>10</v>
      </c>
      <c r="K146" s="2" t="s">
        <v>6</v>
      </c>
      <c r="L146" s="2" t="s">
        <v>5</v>
      </c>
      <c r="M146" s="2" t="s">
        <v>5</v>
      </c>
      <c r="N146" s="2" t="s">
        <v>5</v>
      </c>
      <c r="O146" s="2" t="s">
        <v>7</v>
      </c>
      <c r="P146" s="2" t="s">
        <v>8</v>
      </c>
      <c r="Q146" s="2" t="s">
        <v>5</v>
      </c>
      <c r="R146" s="2" t="s">
        <v>23</v>
      </c>
      <c r="S146" s="2" t="s">
        <v>5</v>
      </c>
      <c r="T146" s="2" t="s">
        <v>9</v>
      </c>
      <c r="U146" s="2" t="s">
        <v>5</v>
      </c>
      <c r="V146" s="2" t="s">
        <v>8</v>
      </c>
      <c r="W146" s="2">
        <v>7</v>
      </c>
      <c r="X146" s="3">
        <v>44182.679247685184</v>
      </c>
      <c r="Y146" s="13">
        <v>44182.684976851851</v>
      </c>
      <c r="Z146" s="2">
        <f>COUNTIFS(AA$8:AA146,AA146)</f>
        <v>4</v>
      </c>
      <c r="AA146" t="s">
        <v>437</v>
      </c>
    </row>
    <row r="147" spans="3:27" x14ac:dyDescent="0.25">
      <c r="C147" s="2">
        <v>141</v>
      </c>
      <c r="D147" s="1" t="s">
        <v>263</v>
      </c>
      <c r="E147" t="s">
        <v>42</v>
      </c>
      <c r="H147">
        <v>1983</v>
      </c>
      <c r="I147" s="2" t="s">
        <v>9</v>
      </c>
      <c r="J147" s="2" t="s">
        <v>10</v>
      </c>
      <c r="K147" s="2" t="s">
        <v>6</v>
      </c>
      <c r="L147" s="2" t="s">
        <v>5</v>
      </c>
      <c r="M147" s="2" t="s">
        <v>7</v>
      </c>
      <c r="N147" s="2" t="s">
        <v>5</v>
      </c>
      <c r="O147" s="2" t="s">
        <v>7</v>
      </c>
      <c r="P147" s="2" t="s">
        <v>8</v>
      </c>
      <c r="Q147" s="2" t="s">
        <v>5</v>
      </c>
      <c r="R147" s="2" t="s">
        <v>23</v>
      </c>
      <c r="S147" s="2" t="s">
        <v>10</v>
      </c>
      <c r="T147" s="2" t="s">
        <v>9</v>
      </c>
      <c r="U147" s="2" t="s">
        <v>10</v>
      </c>
      <c r="V147" s="2" t="s">
        <v>9</v>
      </c>
      <c r="W147" s="2">
        <v>7</v>
      </c>
      <c r="X147" s="3">
        <v>44182.711331018516</v>
      </c>
      <c r="Y147" s="13">
        <v>44182.717824074076</v>
      </c>
      <c r="Z147" s="2">
        <f>COUNTIFS(AA$8:AA147,AA147)</f>
        <v>0</v>
      </c>
    </row>
    <row r="148" spans="3:27" ht="15" customHeight="1" x14ac:dyDescent="0.25">
      <c r="C148" s="2">
        <v>142</v>
      </c>
      <c r="D148" s="1" t="s">
        <v>264</v>
      </c>
      <c r="E148" t="s">
        <v>31</v>
      </c>
      <c r="F148" t="s">
        <v>421</v>
      </c>
      <c r="G148" t="s">
        <v>32</v>
      </c>
      <c r="H148">
        <v>2007</v>
      </c>
      <c r="I148" s="2" t="s">
        <v>9</v>
      </c>
      <c r="J148" s="2" t="s">
        <v>10</v>
      </c>
      <c r="K148" s="2" t="s">
        <v>6</v>
      </c>
      <c r="L148" s="2" t="s">
        <v>10</v>
      </c>
      <c r="M148" s="2" t="s">
        <v>7</v>
      </c>
      <c r="N148" s="2" t="s">
        <v>9</v>
      </c>
      <c r="O148" s="2" t="s">
        <v>7</v>
      </c>
      <c r="P148" s="2" t="s">
        <v>8</v>
      </c>
      <c r="Q148" s="2" t="s">
        <v>9</v>
      </c>
      <c r="R148" s="2" t="s">
        <v>23</v>
      </c>
      <c r="S148" s="2" t="s">
        <v>8</v>
      </c>
      <c r="T148" s="2" t="s">
        <v>8</v>
      </c>
      <c r="U148" s="2" t="s">
        <v>10</v>
      </c>
      <c r="V148" s="2" t="s">
        <v>10</v>
      </c>
      <c r="W148" s="2">
        <v>7</v>
      </c>
      <c r="X148" s="3">
        <v>44182.759247685186</v>
      </c>
      <c r="Y148" s="13">
        <v>44182.762800925928</v>
      </c>
      <c r="Z148" s="2">
        <f>COUNTIFS(AA$8:AA148,AA148)</f>
        <v>7</v>
      </c>
      <c r="AA148" t="s">
        <v>422</v>
      </c>
    </row>
    <row r="149" spans="3:27" x14ac:dyDescent="0.25">
      <c r="C149" s="2">
        <v>143</v>
      </c>
      <c r="D149" s="1" t="s">
        <v>265</v>
      </c>
      <c r="E149" t="s">
        <v>14</v>
      </c>
      <c r="H149">
        <v>2008</v>
      </c>
      <c r="I149" s="2" t="s">
        <v>9</v>
      </c>
      <c r="J149" s="2" t="s">
        <v>5</v>
      </c>
      <c r="K149" s="2" t="s">
        <v>6</v>
      </c>
      <c r="L149" s="2" t="s">
        <v>5</v>
      </c>
      <c r="M149" s="2" t="s">
        <v>7</v>
      </c>
      <c r="N149" s="2" t="s">
        <v>9</v>
      </c>
      <c r="O149" s="2" t="s">
        <v>7</v>
      </c>
      <c r="P149" s="2" t="s">
        <v>8</v>
      </c>
      <c r="Q149" s="2" t="s">
        <v>23</v>
      </c>
      <c r="R149" s="2" t="s">
        <v>5</v>
      </c>
      <c r="S149" s="2" t="s">
        <v>23</v>
      </c>
      <c r="T149" s="2" t="s">
        <v>23</v>
      </c>
      <c r="U149" s="2" t="s">
        <v>5</v>
      </c>
      <c r="V149" s="2" t="s">
        <v>23</v>
      </c>
      <c r="W149" s="2">
        <v>7</v>
      </c>
      <c r="X149" s="3">
        <v>44182.7812037037</v>
      </c>
      <c r="Y149" s="13">
        <v>44182.783275462964</v>
      </c>
      <c r="Z149" s="2">
        <f>COUNTIFS(AA$8:AA149,AA149)</f>
        <v>13</v>
      </c>
      <c r="AA149" t="s">
        <v>122</v>
      </c>
    </row>
    <row r="150" spans="3:27" ht="15" customHeight="1" x14ac:dyDescent="0.25">
      <c r="C150" s="2">
        <v>144</v>
      </c>
      <c r="D150" s="1" t="s">
        <v>266</v>
      </c>
      <c r="E150" t="s">
        <v>31</v>
      </c>
      <c r="F150" t="s">
        <v>421</v>
      </c>
      <c r="G150" t="s">
        <v>32</v>
      </c>
      <c r="H150">
        <v>2006</v>
      </c>
      <c r="I150" s="2" t="s">
        <v>5</v>
      </c>
      <c r="J150" s="2" t="s">
        <v>7</v>
      </c>
      <c r="K150" s="2" t="s">
        <v>6</v>
      </c>
      <c r="L150" s="2" t="s">
        <v>5</v>
      </c>
      <c r="M150" s="2" t="s">
        <v>7</v>
      </c>
      <c r="N150" s="2" t="s">
        <v>9</v>
      </c>
      <c r="O150" s="2" t="s">
        <v>7</v>
      </c>
      <c r="P150" s="2" t="s">
        <v>10</v>
      </c>
      <c r="Q150" s="2" t="s">
        <v>9</v>
      </c>
      <c r="R150" s="2" t="s">
        <v>23</v>
      </c>
      <c r="S150" s="2" t="s">
        <v>8</v>
      </c>
      <c r="T150" s="2" t="s">
        <v>9</v>
      </c>
      <c r="U150" s="2" t="s">
        <v>10</v>
      </c>
      <c r="V150" s="2" t="s">
        <v>5</v>
      </c>
      <c r="W150" s="2">
        <v>7</v>
      </c>
      <c r="X150" s="3">
        <v>44182.793483796297</v>
      </c>
      <c r="Y150" s="13">
        <v>44182.799363425926</v>
      </c>
      <c r="Z150" s="2">
        <f>COUNTIFS(AA$8:AA150,AA150)</f>
        <v>8</v>
      </c>
      <c r="AA150" t="s">
        <v>422</v>
      </c>
    </row>
    <row r="151" spans="3:27" x14ac:dyDescent="0.25">
      <c r="C151" s="2">
        <v>145</v>
      </c>
      <c r="D151" s="1" t="s">
        <v>267</v>
      </c>
      <c r="E151" t="s">
        <v>45</v>
      </c>
      <c r="F151" t="s">
        <v>421</v>
      </c>
      <c r="G151" t="s">
        <v>441</v>
      </c>
      <c r="H151">
        <v>2006</v>
      </c>
      <c r="I151" s="2" t="s">
        <v>9</v>
      </c>
      <c r="J151" s="2" t="s">
        <v>7</v>
      </c>
      <c r="K151" s="2" t="s">
        <v>6</v>
      </c>
      <c r="L151" s="2" t="s">
        <v>10</v>
      </c>
      <c r="M151" s="2" t="s">
        <v>7</v>
      </c>
      <c r="N151" s="2" t="s">
        <v>5</v>
      </c>
      <c r="O151" s="2" t="s">
        <v>7</v>
      </c>
      <c r="P151" s="2" t="s">
        <v>5</v>
      </c>
      <c r="Q151" s="2" t="s">
        <v>8</v>
      </c>
      <c r="R151" s="2" t="s">
        <v>5</v>
      </c>
      <c r="S151" s="2" t="s">
        <v>10</v>
      </c>
      <c r="T151" s="2" t="s">
        <v>5</v>
      </c>
      <c r="U151" s="2" t="s">
        <v>10</v>
      </c>
      <c r="V151" s="2" t="s">
        <v>5</v>
      </c>
      <c r="W151" s="2">
        <v>7</v>
      </c>
      <c r="X151" s="3">
        <v>44182.822939814818</v>
      </c>
      <c r="Y151" s="13">
        <v>44182.831296296295</v>
      </c>
      <c r="Z151" s="2">
        <f>COUNTIFS(AA$8:AA151,AA151)</f>
        <v>6</v>
      </c>
      <c r="AA151" t="s">
        <v>426</v>
      </c>
    </row>
    <row r="152" spans="3:27" ht="15" customHeight="1" x14ac:dyDescent="0.25">
      <c r="C152" s="2">
        <v>146</v>
      </c>
      <c r="D152" s="1" t="s">
        <v>268</v>
      </c>
      <c r="E152" t="s">
        <v>31</v>
      </c>
      <c r="F152" t="s">
        <v>421</v>
      </c>
      <c r="G152" t="s">
        <v>32</v>
      </c>
      <c r="H152">
        <v>2007</v>
      </c>
      <c r="I152" s="2" t="s">
        <v>9</v>
      </c>
      <c r="J152" s="2" t="s">
        <v>10</v>
      </c>
      <c r="K152" s="2" t="s">
        <v>7</v>
      </c>
      <c r="L152" s="2" t="s">
        <v>10</v>
      </c>
      <c r="M152" s="2" t="s">
        <v>7</v>
      </c>
      <c r="N152" s="2" t="s">
        <v>5</v>
      </c>
      <c r="O152" s="2" t="s">
        <v>7</v>
      </c>
      <c r="P152" s="2" t="s">
        <v>8</v>
      </c>
      <c r="Q152" s="2" t="s">
        <v>9</v>
      </c>
      <c r="R152" s="2" t="s">
        <v>23</v>
      </c>
      <c r="S152" s="2" t="s">
        <v>8</v>
      </c>
      <c r="T152" s="2" t="s">
        <v>9</v>
      </c>
      <c r="U152" s="2" t="s">
        <v>10</v>
      </c>
      <c r="V152" s="2" t="s">
        <v>10</v>
      </c>
      <c r="W152" s="2">
        <v>7</v>
      </c>
      <c r="X152" s="3">
        <v>44183.355000000003</v>
      </c>
      <c r="Y152" s="13">
        <v>44183.35664351852</v>
      </c>
      <c r="Z152" s="2">
        <f>COUNTIFS(AA$8:AA152,AA152)</f>
        <v>9</v>
      </c>
      <c r="AA152" t="s">
        <v>422</v>
      </c>
    </row>
    <row r="153" spans="3:27" x14ac:dyDescent="0.25">
      <c r="C153" s="2">
        <v>147</v>
      </c>
      <c r="D153" s="1" t="s">
        <v>269</v>
      </c>
      <c r="E153" t="s">
        <v>70</v>
      </c>
      <c r="H153">
        <v>1949</v>
      </c>
      <c r="I153" s="2" t="s">
        <v>10</v>
      </c>
      <c r="J153" s="2" t="s">
        <v>5</v>
      </c>
      <c r="K153" s="2" t="s">
        <v>6</v>
      </c>
      <c r="L153" s="2" t="s">
        <v>10</v>
      </c>
      <c r="M153" s="2" t="s">
        <v>7</v>
      </c>
      <c r="N153" s="2" t="s">
        <v>5</v>
      </c>
      <c r="O153" s="2" t="s">
        <v>7</v>
      </c>
      <c r="P153" s="2" t="s">
        <v>23</v>
      </c>
      <c r="Q153" s="2" t="s">
        <v>5</v>
      </c>
      <c r="R153" s="2" t="s">
        <v>10</v>
      </c>
      <c r="S153" s="2" t="s">
        <v>8</v>
      </c>
      <c r="T153" s="2" t="s">
        <v>9</v>
      </c>
      <c r="U153" s="2" t="s">
        <v>10</v>
      </c>
      <c r="V153" s="2" t="s">
        <v>10</v>
      </c>
      <c r="W153" s="2">
        <v>7</v>
      </c>
      <c r="X153" s="3">
        <v>44183.46471064815</v>
      </c>
      <c r="Y153" s="13">
        <v>44183.471076388887</v>
      </c>
      <c r="Z153" s="2">
        <f>COUNTIFS(AA$8:AA153,AA153)</f>
        <v>0</v>
      </c>
    </row>
    <row r="154" spans="3:27" ht="15" customHeight="1" x14ac:dyDescent="0.25">
      <c r="C154" s="2">
        <v>148</v>
      </c>
      <c r="D154" s="1" t="s">
        <v>270</v>
      </c>
      <c r="E154" t="s">
        <v>115</v>
      </c>
      <c r="G154" t="s">
        <v>116</v>
      </c>
      <c r="H154">
        <v>1978</v>
      </c>
      <c r="I154" s="2" t="s">
        <v>5</v>
      </c>
      <c r="J154" s="2" t="s">
        <v>10</v>
      </c>
      <c r="K154" s="2" t="s">
        <v>6</v>
      </c>
      <c r="L154" s="2" t="s">
        <v>10</v>
      </c>
      <c r="M154" s="2" t="s">
        <v>7</v>
      </c>
      <c r="N154" s="2" t="s">
        <v>9</v>
      </c>
      <c r="O154" s="2" t="s">
        <v>7</v>
      </c>
      <c r="P154" s="2" t="s">
        <v>5</v>
      </c>
      <c r="Q154" s="2" t="s">
        <v>9</v>
      </c>
      <c r="R154" s="2" t="s">
        <v>23</v>
      </c>
      <c r="S154" s="2" t="s">
        <v>8</v>
      </c>
      <c r="T154" s="2" t="s">
        <v>5</v>
      </c>
      <c r="U154" s="2" t="s">
        <v>10</v>
      </c>
      <c r="V154" s="2" t="s">
        <v>9</v>
      </c>
      <c r="W154" s="2">
        <v>7</v>
      </c>
      <c r="X154" s="3">
        <v>44183.73641203704</v>
      </c>
      <c r="Y154" s="13">
        <v>44183.739050925928</v>
      </c>
      <c r="Z154" s="2">
        <f>COUNTIFS(AA$8:AA154,AA154)</f>
        <v>0</v>
      </c>
    </row>
    <row r="155" spans="3:27" x14ac:dyDescent="0.25">
      <c r="C155" s="2">
        <v>149</v>
      </c>
      <c r="D155" s="1" t="s">
        <v>271</v>
      </c>
      <c r="E155" t="s">
        <v>54</v>
      </c>
      <c r="H155">
        <v>2002</v>
      </c>
      <c r="I155" s="2" t="s">
        <v>5</v>
      </c>
      <c r="J155" s="2" t="s">
        <v>10</v>
      </c>
      <c r="K155" s="2" t="s">
        <v>6</v>
      </c>
      <c r="L155" s="2" t="s">
        <v>5</v>
      </c>
      <c r="M155" s="2" t="s">
        <v>7</v>
      </c>
      <c r="N155" s="2" t="s">
        <v>9</v>
      </c>
      <c r="O155" s="2" t="s">
        <v>5</v>
      </c>
      <c r="P155" s="2" t="s">
        <v>8</v>
      </c>
      <c r="Q155" s="2" t="s">
        <v>5</v>
      </c>
      <c r="R155" s="2" t="s">
        <v>23</v>
      </c>
      <c r="S155" s="2" t="s">
        <v>5</v>
      </c>
      <c r="T155" s="2" t="s">
        <v>9</v>
      </c>
      <c r="U155" s="2" t="s">
        <v>5</v>
      </c>
      <c r="V155" s="2" t="s">
        <v>10</v>
      </c>
      <c r="W155" s="2">
        <v>7</v>
      </c>
      <c r="X155" s="3">
        <v>44184.687372685185</v>
      </c>
      <c r="Y155" s="13">
        <v>44184.69190972222</v>
      </c>
      <c r="Z155" s="2">
        <f>COUNTIFS(AA$8:AA155,AA155)</f>
        <v>2</v>
      </c>
      <c r="AA155" t="s">
        <v>428</v>
      </c>
    </row>
    <row r="156" spans="3:27" ht="15" customHeight="1" x14ac:dyDescent="0.25">
      <c r="C156" s="2">
        <v>150</v>
      </c>
      <c r="D156" s="1" t="s">
        <v>272</v>
      </c>
      <c r="E156" t="s">
        <v>117</v>
      </c>
      <c r="H156">
        <v>2004</v>
      </c>
      <c r="I156" s="2" t="s">
        <v>9</v>
      </c>
      <c r="J156" s="2" t="s">
        <v>6</v>
      </c>
      <c r="K156" s="2" t="s">
        <v>6</v>
      </c>
      <c r="L156" s="2" t="s">
        <v>10</v>
      </c>
      <c r="M156" s="2" t="s">
        <v>7</v>
      </c>
      <c r="N156" s="2" t="s">
        <v>9</v>
      </c>
      <c r="O156" s="2" t="s">
        <v>7</v>
      </c>
      <c r="P156" s="2" t="s">
        <v>8</v>
      </c>
      <c r="Q156" s="2" t="s">
        <v>9</v>
      </c>
      <c r="R156" s="2" t="s">
        <v>23</v>
      </c>
      <c r="S156" s="2" t="s">
        <v>8</v>
      </c>
      <c r="T156" s="2" t="s">
        <v>9</v>
      </c>
      <c r="U156" s="2" t="s">
        <v>10</v>
      </c>
      <c r="V156" s="2" t="s">
        <v>10</v>
      </c>
      <c r="W156" s="2">
        <v>7</v>
      </c>
      <c r="X156" s="3">
        <v>44184.993576388886</v>
      </c>
      <c r="Y156" s="13">
        <v>44184.99490740741</v>
      </c>
      <c r="Z156" s="2">
        <f>COUNTIFS(AA$8:AA156,AA156)</f>
        <v>6</v>
      </c>
      <c r="AA156" t="s">
        <v>427</v>
      </c>
    </row>
    <row r="157" spans="3:27" x14ac:dyDescent="0.25">
      <c r="C157" s="2">
        <v>151</v>
      </c>
      <c r="D157" s="1" t="s">
        <v>273</v>
      </c>
      <c r="E157" t="s">
        <v>412</v>
      </c>
      <c r="H157">
        <v>1996</v>
      </c>
      <c r="I157" s="2" t="s">
        <v>9</v>
      </c>
      <c r="J157" s="2" t="s">
        <v>5</v>
      </c>
      <c r="K157" s="2" t="s">
        <v>6</v>
      </c>
      <c r="L157" s="2" t="s">
        <v>10</v>
      </c>
      <c r="M157" s="2" t="s">
        <v>7</v>
      </c>
      <c r="N157" s="2" t="s">
        <v>8</v>
      </c>
      <c r="O157" s="2" t="s">
        <v>7</v>
      </c>
      <c r="P157" s="2" t="s">
        <v>23</v>
      </c>
      <c r="Q157" s="2" t="s">
        <v>10</v>
      </c>
      <c r="R157" s="2" t="s">
        <v>5</v>
      </c>
      <c r="S157" s="2" t="s">
        <v>8</v>
      </c>
      <c r="T157" s="2" t="s">
        <v>5</v>
      </c>
      <c r="U157" s="2" t="s">
        <v>5</v>
      </c>
      <c r="V157" s="2" t="s">
        <v>10</v>
      </c>
      <c r="W157" s="2">
        <v>7</v>
      </c>
      <c r="X157" s="3">
        <v>44185.546458333331</v>
      </c>
      <c r="Y157" s="13">
        <v>44185.554791666669</v>
      </c>
      <c r="Z157" s="2">
        <f>COUNTIFS(AA$8:AA157,AA157)</f>
        <v>0</v>
      </c>
    </row>
    <row r="158" spans="3:27" ht="15" customHeight="1" x14ac:dyDescent="0.25">
      <c r="C158" s="2">
        <v>152</v>
      </c>
      <c r="D158" s="1" t="s">
        <v>274</v>
      </c>
      <c r="E158" t="s">
        <v>54</v>
      </c>
      <c r="G158" t="s">
        <v>118</v>
      </c>
      <c r="H158">
        <v>2008</v>
      </c>
      <c r="I158" s="2" t="s">
        <v>9</v>
      </c>
      <c r="J158" s="2" t="s">
        <v>5</v>
      </c>
      <c r="K158" s="2" t="s">
        <v>6</v>
      </c>
      <c r="L158" s="2" t="s">
        <v>10</v>
      </c>
      <c r="M158" s="2" t="s">
        <v>7</v>
      </c>
      <c r="N158" s="2" t="s">
        <v>5</v>
      </c>
      <c r="O158" s="2" t="s">
        <v>5</v>
      </c>
      <c r="P158" s="2" t="s">
        <v>8</v>
      </c>
      <c r="Q158" s="2" t="s">
        <v>5</v>
      </c>
      <c r="R158" s="2" t="s">
        <v>23</v>
      </c>
      <c r="S158" s="2" t="s">
        <v>8</v>
      </c>
      <c r="T158" s="2" t="s">
        <v>5</v>
      </c>
      <c r="U158" s="2" t="s">
        <v>5</v>
      </c>
      <c r="V158" s="2" t="s">
        <v>10</v>
      </c>
      <c r="W158" s="2">
        <v>7</v>
      </c>
      <c r="X158" s="3">
        <v>44185.724953703706</v>
      </c>
      <c r="Y158" s="13">
        <v>44185.7265162037</v>
      </c>
      <c r="Z158" s="2">
        <f>COUNTIFS(AA$8:AA158,AA158)</f>
        <v>9</v>
      </c>
      <c r="AA158" t="s">
        <v>425</v>
      </c>
    </row>
    <row r="159" spans="3:27" x14ac:dyDescent="0.25">
      <c r="C159" s="2">
        <v>153</v>
      </c>
      <c r="D159" s="1" t="s">
        <v>275</v>
      </c>
      <c r="E159" t="s">
        <v>54</v>
      </c>
      <c r="G159" t="s">
        <v>119</v>
      </c>
      <c r="H159">
        <v>2005</v>
      </c>
      <c r="I159" s="2" t="s">
        <v>9</v>
      </c>
      <c r="J159" s="2" t="s">
        <v>5</v>
      </c>
      <c r="K159" s="2" t="s">
        <v>6</v>
      </c>
      <c r="L159" s="2" t="s">
        <v>10</v>
      </c>
      <c r="M159" s="2" t="s">
        <v>7</v>
      </c>
      <c r="N159" s="2" t="s">
        <v>5</v>
      </c>
      <c r="O159" s="2" t="s">
        <v>5</v>
      </c>
      <c r="P159" s="2" t="s">
        <v>8</v>
      </c>
      <c r="Q159" s="2" t="s">
        <v>5</v>
      </c>
      <c r="R159" s="2" t="s">
        <v>23</v>
      </c>
      <c r="S159" s="2" t="s">
        <v>8</v>
      </c>
      <c r="T159" s="2" t="s">
        <v>5</v>
      </c>
      <c r="U159" s="2" t="s">
        <v>5</v>
      </c>
      <c r="V159" s="2" t="s">
        <v>10</v>
      </c>
      <c r="W159" s="2">
        <v>7</v>
      </c>
      <c r="X159" s="3">
        <v>44185.73269675926</v>
      </c>
      <c r="Y159" s="13">
        <v>44185.733553240738</v>
      </c>
      <c r="Z159" s="2">
        <f>COUNTIFS(AA$8:AA159,AA159)</f>
        <v>7</v>
      </c>
      <c r="AA159" t="s">
        <v>427</v>
      </c>
    </row>
    <row r="160" spans="3:27" ht="15" customHeight="1" x14ac:dyDescent="0.25">
      <c r="C160" s="2">
        <v>154</v>
      </c>
      <c r="D160" s="1" t="s">
        <v>276</v>
      </c>
      <c r="E160" t="s">
        <v>34</v>
      </c>
      <c r="G160" t="s">
        <v>120</v>
      </c>
      <c r="H160">
        <v>2020</v>
      </c>
      <c r="I160" s="2" t="s">
        <v>9</v>
      </c>
      <c r="J160" s="2" t="s">
        <v>23</v>
      </c>
      <c r="K160" s="2" t="s">
        <v>6</v>
      </c>
      <c r="L160" s="2" t="s">
        <v>5</v>
      </c>
      <c r="M160" s="2" t="s">
        <v>7</v>
      </c>
      <c r="N160" s="2" t="s">
        <v>9</v>
      </c>
      <c r="O160" s="2" t="s">
        <v>7</v>
      </c>
      <c r="P160" s="2" t="s">
        <v>8</v>
      </c>
      <c r="Q160" s="2" t="s">
        <v>10</v>
      </c>
      <c r="R160" s="2" t="s">
        <v>23</v>
      </c>
      <c r="S160" s="2" t="s">
        <v>10</v>
      </c>
      <c r="T160" s="2" t="s">
        <v>9</v>
      </c>
      <c r="U160" s="2" t="s">
        <v>10</v>
      </c>
      <c r="V160" s="2" t="s">
        <v>10</v>
      </c>
      <c r="W160" s="2">
        <v>7</v>
      </c>
      <c r="X160" s="3">
        <v>44184.699502314812</v>
      </c>
      <c r="Y160" s="13">
        <v>44185.829571759263</v>
      </c>
      <c r="Z160" s="2">
        <f>COUNTIFS(AA$8:AA160,AA160)</f>
        <v>0</v>
      </c>
    </row>
    <row r="161" spans="3:27" x14ac:dyDescent="0.25">
      <c r="C161" s="2">
        <v>155</v>
      </c>
      <c r="D161" s="1" t="s">
        <v>277</v>
      </c>
      <c r="E161" t="s">
        <v>31</v>
      </c>
      <c r="F161" t="s">
        <v>421</v>
      </c>
      <c r="G161" t="s">
        <v>32</v>
      </c>
      <c r="H161">
        <v>2009</v>
      </c>
      <c r="I161" s="2" t="s">
        <v>9</v>
      </c>
      <c r="J161" s="2" t="s">
        <v>10</v>
      </c>
      <c r="K161" s="2" t="s">
        <v>6</v>
      </c>
      <c r="L161" s="2" t="s">
        <v>10</v>
      </c>
      <c r="M161" s="2" t="s">
        <v>7</v>
      </c>
      <c r="N161" s="2" t="s">
        <v>9</v>
      </c>
      <c r="O161" s="2" t="s">
        <v>7</v>
      </c>
      <c r="P161" s="2" t="s">
        <v>8</v>
      </c>
      <c r="Q161" s="2" t="s">
        <v>9</v>
      </c>
      <c r="R161" s="2" t="s">
        <v>23</v>
      </c>
      <c r="S161" s="2" t="s">
        <v>8</v>
      </c>
      <c r="T161" s="2" t="s">
        <v>9</v>
      </c>
      <c r="U161" s="2" t="s">
        <v>10</v>
      </c>
      <c r="V161" s="2" t="s">
        <v>10</v>
      </c>
      <c r="W161" s="2">
        <v>7</v>
      </c>
      <c r="X161" s="3">
        <v>44185.894687499997</v>
      </c>
      <c r="Y161" s="13">
        <v>44185.903692129628</v>
      </c>
      <c r="Z161" s="2">
        <f>COUNTIFS(AA$8:AA161,AA161)</f>
        <v>10</v>
      </c>
      <c r="AA161" t="s">
        <v>425</v>
      </c>
    </row>
    <row r="162" spans="3:27" ht="15" customHeight="1" x14ac:dyDescent="0.25">
      <c r="C162" s="2">
        <v>156</v>
      </c>
      <c r="D162" s="1" t="s">
        <v>278</v>
      </c>
      <c r="E162" t="s">
        <v>19</v>
      </c>
      <c r="H162">
        <v>1943</v>
      </c>
      <c r="I162" s="2" t="s">
        <v>5</v>
      </c>
      <c r="J162" s="2" t="s">
        <v>5</v>
      </c>
      <c r="K162" s="2" t="s">
        <v>6</v>
      </c>
      <c r="L162" s="2" t="s">
        <v>10</v>
      </c>
      <c r="M162" s="2" t="s">
        <v>7</v>
      </c>
      <c r="N162" s="2" t="s">
        <v>5</v>
      </c>
      <c r="O162" s="2" t="s">
        <v>7</v>
      </c>
      <c r="P162" s="2" t="s">
        <v>8</v>
      </c>
      <c r="Q162" s="2" t="s">
        <v>8</v>
      </c>
      <c r="R162" s="2" t="s">
        <v>23</v>
      </c>
      <c r="S162" s="2" t="s">
        <v>10</v>
      </c>
      <c r="T162" s="2" t="s">
        <v>9</v>
      </c>
      <c r="U162" s="2" t="s">
        <v>10</v>
      </c>
      <c r="V162" s="2" t="s">
        <v>8</v>
      </c>
      <c r="W162" s="2">
        <v>7</v>
      </c>
      <c r="X162" s="3">
        <v>44185.94672453704</v>
      </c>
      <c r="Y162" s="13">
        <v>44185.956597222219</v>
      </c>
      <c r="Z162" s="2">
        <f>COUNTIFS(AA$8:AA162,AA162)</f>
        <v>0</v>
      </c>
    </row>
    <row r="163" spans="3:27" x14ac:dyDescent="0.25">
      <c r="C163" s="2">
        <v>157</v>
      </c>
      <c r="D163" s="1" t="s">
        <v>279</v>
      </c>
      <c r="E163" t="s">
        <v>31</v>
      </c>
      <c r="F163" t="s">
        <v>421</v>
      </c>
      <c r="G163" t="s">
        <v>32</v>
      </c>
      <c r="H163">
        <v>2005</v>
      </c>
      <c r="I163" s="2" t="s">
        <v>9</v>
      </c>
      <c r="J163" s="2" t="s">
        <v>10</v>
      </c>
      <c r="K163" s="2" t="s">
        <v>6</v>
      </c>
      <c r="L163" s="2" t="s">
        <v>10</v>
      </c>
      <c r="M163" s="2" t="s">
        <v>7</v>
      </c>
      <c r="N163" s="2" t="s">
        <v>9</v>
      </c>
      <c r="O163" s="2" t="s">
        <v>7</v>
      </c>
      <c r="P163" s="2" t="s">
        <v>8</v>
      </c>
      <c r="Q163" s="2" t="s">
        <v>10</v>
      </c>
      <c r="R163" s="2" t="s">
        <v>23</v>
      </c>
      <c r="S163" s="2" t="s">
        <v>10</v>
      </c>
      <c r="T163" s="2" t="s">
        <v>9</v>
      </c>
      <c r="U163" s="2" t="s">
        <v>10</v>
      </c>
      <c r="V163" s="2" t="s">
        <v>10</v>
      </c>
      <c r="W163" s="2">
        <v>6</v>
      </c>
      <c r="X163" s="3">
        <v>44182.670590277776</v>
      </c>
      <c r="Y163" s="13">
        <v>44182.673703703702</v>
      </c>
      <c r="Z163" s="2">
        <f>COUNTIFS(AA$8:AA163,AA163)</f>
        <v>8</v>
      </c>
      <c r="AA163" t="s">
        <v>427</v>
      </c>
    </row>
    <row r="164" spans="3:27" ht="15" customHeight="1" x14ac:dyDescent="0.25">
      <c r="C164" s="2">
        <v>158</v>
      </c>
      <c r="D164" s="1" t="s">
        <v>280</v>
      </c>
      <c r="E164" t="s">
        <v>40</v>
      </c>
      <c r="F164" t="s">
        <v>421</v>
      </c>
      <c r="G164" t="s">
        <v>41</v>
      </c>
      <c r="H164">
        <v>2008</v>
      </c>
      <c r="I164" s="2" t="s">
        <v>5</v>
      </c>
      <c r="J164" s="2" t="s">
        <v>23</v>
      </c>
      <c r="K164" s="2" t="s">
        <v>6</v>
      </c>
      <c r="L164" s="2" t="s">
        <v>5</v>
      </c>
      <c r="M164" s="2" t="s">
        <v>5</v>
      </c>
      <c r="N164" s="2" t="s">
        <v>9</v>
      </c>
      <c r="O164" s="2" t="s">
        <v>7</v>
      </c>
      <c r="P164" s="2" t="s">
        <v>8</v>
      </c>
      <c r="Q164" s="2" t="s">
        <v>10</v>
      </c>
      <c r="R164" s="2" t="s">
        <v>8</v>
      </c>
      <c r="S164" s="2" t="s">
        <v>5</v>
      </c>
      <c r="T164" s="2" t="s">
        <v>9</v>
      </c>
      <c r="U164" s="2" t="s">
        <v>5</v>
      </c>
      <c r="V164" s="2" t="s">
        <v>5</v>
      </c>
      <c r="W164" s="2">
        <v>6</v>
      </c>
      <c r="X164" s="3">
        <v>44182.666678240741</v>
      </c>
      <c r="Y164" s="13">
        <v>44182.673773148148</v>
      </c>
      <c r="Z164" s="2">
        <f>COUNTIFS(AA$8:AA164,AA164)</f>
        <v>14</v>
      </c>
      <c r="AA164" t="s">
        <v>122</v>
      </c>
    </row>
    <row r="165" spans="3:27" x14ac:dyDescent="0.25">
      <c r="C165" s="2">
        <v>159</v>
      </c>
      <c r="D165" s="1" t="s">
        <v>281</v>
      </c>
      <c r="E165" t="s">
        <v>14</v>
      </c>
      <c r="H165">
        <v>2009</v>
      </c>
      <c r="I165" s="2" t="s">
        <v>9</v>
      </c>
      <c r="J165" s="2" t="s">
        <v>5</v>
      </c>
      <c r="K165" s="2" t="s">
        <v>6</v>
      </c>
      <c r="L165" s="2" t="s">
        <v>10</v>
      </c>
      <c r="M165" s="2" t="s">
        <v>7</v>
      </c>
      <c r="N165" s="2" t="s">
        <v>5</v>
      </c>
      <c r="O165" s="2" t="s">
        <v>5</v>
      </c>
      <c r="P165" s="2" t="s">
        <v>8</v>
      </c>
      <c r="Q165" s="2" t="s">
        <v>5</v>
      </c>
      <c r="R165" s="2" t="s">
        <v>5</v>
      </c>
      <c r="S165" s="2" t="s">
        <v>10</v>
      </c>
      <c r="T165" s="2" t="s">
        <v>9</v>
      </c>
      <c r="U165" s="2" t="s">
        <v>5</v>
      </c>
      <c r="V165" s="2" t="s">
        <v>5</v>
      </c>
      <c r="W165" s="2">
        <v>6</v>
      </c>
      <c r="X165" s="3">
        <v>44182.683622685188</v>
      </c>
      <c r="Y165" s="13">
        <v>44182.689803240741</v>
      </c>
      <c r="Z165" s="2">
        <f>COUNTIFS(AA$8:AA165,AA165)</f>
        <v>11</v>
      </c>
      <c r="AA165" t="s">
        <v>425</v>
      </c>
    </row>
    <row r="166" spans="3:27" ht="15" customHeight="1" x14ac:dyDescent="0.25">
      <c r="C166" s="2">
        <v>160</v>
      </c>
      <c r="D166" s="1" t="s">
        <v>403</v>
      </c>
      <c r="E166" t="s">
        <v>14</v>
      </c>
      <c r="H166">
        <v>2007</v>
      </c>
      <c r="I166" s="2" t="s">
        <v>9</v>
      </c>
      <c r="J166" s="2" t="s">
        <v>7</v>
      </c>
      <c r="K166" s="2" t="s">
        <v>6</v>
      </c>
      <c r="L166" s="2" t="s">
        <v>10</v>
      </c>
      <c r="M166" s="2" t="s">
        <v>6</v>
      </c>
      <c r="N166" s="2" t="s">
        <v>5</v>
      </c>
      <c r="O166" s="2" t="s">
        <v>5</v>
      </c>
      <c r="P166" s="2" t="s">
        <v>8</v>
      </c>
      <c r="Q166" s="2" t="s">
        <v>10</v>
      </c>
      <c r="R166" s="2" t="s">
        <v>23</v>
      </c>
      <c r="S166" s="2" t="s">
        <v>5</v>
      </c>
      <c r="T166" s="2" t="s">
        <v>5</v>
      </c>
      <c r="U166" s="2" t="s">
        <v>10</v>
      </c>
      <c r="V166" s="2" t="s">
        <v>8</v>
      </c>
      <c r="W166" s="2">
        <v>6</v>
      </c>
      <c r="X166" s="3">
        <v>44182.691828703704</v>
      </c>
      <c r="Y166" s="13">
        <v>44182.699016203704</v>
      </c>
      <c r="Z166" s="2">
        <f>COUNTIFS(AA$8:AA166,AA166)</f>
        <v>10</v>
      </c>
      <c r="AA166" t="s">
        <v>422</v>
      </c>
    </row>
    <row r="167" spans="3:27" x14ac:dyDescent="0.25">
      <c r="C167" s="2">
        <v>161</v>
      </c>
      <c r="D167" s="1" t="s">
        <v>282</v>
      </c>
      <c r="E167" t="s">
        <v>14</v>
      </c>
      <c r="H167">
        <v>2005</v>
      </c>
      <c r="I167" s="2" t="s">
        <v>9</v>
      </c>
      <c r="J167" s="2" t="s">
        <v>5</v>
      </c>
      <c r="K167" s="2" t="s">
        <v>7</v>
      </c>
      <c r="L167" s="2" t="s">
        <v>5</v>
      </c>
      <c r="M167" s="2" t="s">
        <v>10</v>
      </c>
      <c r="N167" s="2" t="s">
        <v>5</v>
      </c>
      <c r="O167" s="2" t="s">
        <v>7</v>
      </c>
      <c r="P167" s="2" t="s">
        <v>8</v>
      </c>
      <c r="Q167" s="2" t="s">
        <v>8</v>
      </c>
      <c r="R167" s="2" t="s">
        <v>23</v>
      </c>
      <c r="S167" s="2" t="s">
        <v>10</v>
      </c>
      <c r="T167" s="2" t="s">
        <v>5</v>
      </c>
      <c r="U167" s="2" t="s">
        <v>8</v>
      </c>
      <c r="V167" s="2" t="s">
        <v>5</v>
      </c>
      <c r="W167" s="2">
        <v>6</v>
      </c>
      <c r="X167" s="3">
        <v>44182.702303240738</v>
      </c>
      <c r="Y167" s="13">
        <v>44182.705104166664</v>
      </c>
      <c r="Z167" s="2">
        <f>COUNTIFS(AA$8:AA167,AA167)</f>
        <v>9</v>
      </c>
      <c r="AA167" t="s">
        <v>427</v>
      </c>
    </row>
    <row r="168" spans="3:27" ht="15" customHeight="1" x14ac:dyDescent="0.25">
      <c r="C168" s="2">
        <v>162</v>
      </c>
      <c r="D168" s="1" t="s">
        <v>283</v>
      </c>
      <c r="E168" t="s">
        <v>43</v>
      </c>
      <c r="F168" t="s">
        <v>421</v>
      </c>
      <c r="G168" t="s">
        <v>44</v>
      </c>
      <c r="H168">
        <v>2010</v>
      </c>
      <c r="I168" s="2" t="s">
        <v>9</v>
      </c>
      <c r="J168" s="2" t="s">
        <v>6</v>
      </c>
      <c r="K168" s="2" t="s">
        <v>6</v>
      </c>
      <c r="L168" s="2" t="s">
        <v>10</v>
      </c>
      <c r="M168" s="2" t="s">
        <v>7</v>
      </c>
      <c r="N168" s="2" t="s">
        <v>5</v>
      </c>
      <c r="O168" s="2" t="s">
        <v>7</v>
      </c>
      <c r="P168" s="2" t="s">
        <v>10</v>
      </c>
      <c r="Q168" s="2" t="s">
        <v>8</v>
      </c>
      <c r="R168" s="2" t="s">
        <v>23</v>
      </c>
      <c r="S168" s="2" t="s">
        <v>10</v>
      </c>
      <c r="T168" s="2" t="s">
        <v>10</v>
      </c>
      <c r="U168" s="2" t="s">
        <v>10</v>
      </c>
      <c r="V168" s="2" t="s">
        <v>10</v>
      </c>
      <c r="W168" s="2">
        <v>6</v>
      </c>
      <c r="X168" s="3">
        <v>44182.704907407409</v>
      </c>
      <c r="Y168" s="13">
        <v>44182.709861111114</v>
      </c>
      <c r="Z168" s="2">
        <f>COUNTIFS(AA$8:AA168,AA168)</f>
        <v>15</v>
      </c>
      <c r="AA168" t="s">
        <v>122</v>
      </c>
    </row>
    <row r="169" spans="3:27" x14ac:dyDescent="0.25">
      <c r="C169" s="2">
        <v>163</v>
      </c>
      <c r="D169" s="1" t="s">
        <v>284</v>
      </c>
      <c r="E169" t="s">
        <v>31</v>
      </c>
      <c r="F169" t="s">
        <v>421</v>
      </c>
      <c r="G169" t="s">
        <v>32</v>
      </c>
      <c r="H169">
        <v>2020</v>
      </c>
      <c r="I169" s="2" t="s">
        <v>9</v>
      </c>
      <c r="J169" s="2" t="s">
        <v>7</v>
      </c>
      <c r="K169" s="2" t="s">
        <v>6</v>
      </c>
      <c r="L169" s="2" t="s">
        <v>10</v>
      </c>
      <c r="M169" s="2" t="s">
        <v>7</v>
      </c>
      <c r="N169" s="2" t="s">
        <v>9</v>
      </c>
      <c r="O169" s="2" t="s">
        <v>7</v>
      </c>
      <c r="P169" s="2" t="s">
        <v>8</v>
      </c>
      <c r="Q169" s="2" t="s">
        <v>23</v>
      </c>
      <c r="R169" s="2" t="s">
        <v>23</v>
      </c>
      <c r="S169" s="2" t="s">
        <v>8</v>
      </c>
      <c r="T169" s="2" t="s">
        <v>9</v>
      </c>
      <c r="U169" s="2" t="s">
        <v>10</v>
      </c>
      <c r="V169" s="2" t="s">
        <v>10</v>
      </c>
      <c r="W169" s="2">
        <v>6</v>
      </c>
      <c r="X169" s="3">
        <v>44182.736122685186</v>
      </c>
      <c r="Y169" s="13">
        <v>44182.746331018519</v>
      </c>
      <c r="Z169" s="2">
        <f>COUNTIFS(AA$8:AA169,AA169)</f>
        <v>0</v>
      </c>
    </row>
    <row r="170" spans="3:27" ht="15" customHeight="1" x14ac:dyDescent="0.25">
      <c r="C170" s="2">
        <v>164</v>
      </c>
      <c r="D170" s="1" t="s">
        <v>285</v>
      </c>
      <c r="E170" t="s">
        <v>31</v>
      </c>
      <c r="F170" t="s">
        <v>421</v>
      </c>
      <c r="G170" t="s">
        <v>32</v>
      </c>
      <c r="H170">
        <v>2009</v>
      </c>
      <c r="I170" s="2" t="s">
        <v>9</v>
      </c>
      <c r="J170" s="2" t="s">
        <v>10</v>
      </c>
      <c r="K170" s="2" t="s">
        <v>6</v>
      </c>
      <c r="L170" s="2" t="s">
        <v>10</v>
      </c>
      <c r="M170" s="2" t="s">
        <v>7</v>
      </c>
      <c r="N170" s="2" t="s">
        <v>8</v>
      </c>
      <c r="O170" s="2" t="s">
        <v>7</v>
      </c>
      <c r="P170" s="2" t="s">
        <v>8</v>
      </c>
      <c r="Q170" s="2" t="s">
        <v>8</v>
      </c>
      <c r="R170" s="2" t="s">
        <v>23</v>
      </c>
      <c r="S170" s="2" t="s">
        <v>10</v>
      </c>
      <c r="T170" s="2" t="s">
        <v>9</v>
      </c>
      <c r="U170" s="2" t="s">
        <v>10</v>
      </c>
      <c r="V170" s="2" t="s">
        <v>10</v>
      </c>
      <c r="W170" s="2">
        <v>6</v>
      </c>
      <c r="X170" s="3">
        <v>44182.787939814814</v>
      </c>
      <c r="Y170" s="13">
        <v>44182.790983796294</v>
      </c>
      <c r="Z170" s="2">
        <f>COUNTIFS(AA$8:AA170,AA170)</f>
        <v>16</v>
      </c>
      <c r="AA170" t="s">
        <v>122</v>
      </c>
    </row>
    <row r="171" spans="3:27" x14ac:dyDescent="0.25">
      <c r="C171" s="2">
        <v>165</v>
      </c>
      <c r="D171" s="1" t="s">
        <v>286</v>
      </c>
      <c r="E171" t="s">
        <v>45</v>
      </c>
      <c r="F171" t="s">
        <v>421</v>
      </c>
      <c r="G171" t="s">
        <v>441</v>
      </c>
      <c r="H171">
        <v>2008</v>
      </c>
      <c r="I171" s="2" t="s">
        <v>23</v>
      </c>
      <c r="J171" s="2" t="s">
        <v>10</v>
      </c>
      <c r="K171" s="2" t="s">
        <v>7</v>
      </c>
      <c r="L171" s="2" t="s">
        <v>8</v>
      </c>
      <c r="M171" s="2" t="s">
        <v>7</v>
      </c>
      <c r="N171" s="2" t="s">
        <v>8</v>
      </c>
      <c r="O171" s="2" t="s">
        <v>7</v>
      </c>
      <c r="P171" s="2" t="s">
        <v>8</v>
      </c>
      <c r="Q171" s="2" t="s">
        <v>9</v>
      </c>
      <c r="R171" s="2" t="s">
        <v>23</v>
      </c>
      <c r="S171" s="2" t="s">
        <v>8</v>
      </c>
      <c r="T171" s="2" t="s">
        <v>9</v>
      </c>
      <c r="U171" s="2" t="s">
        <v>10</v>
      </c>
      <c r="V171" s="2" t="s">
        <v>10</v>
      </c>
      <c r="W171" s="2">
        <v>6</v>
      </c>
      <c r="X171" s="3">
        <v>44182.801342592589</v>
      </c>
      <c r="Y171" s="13">
        <v>44182.807037037041</v>
      </c>
      <c r="Z171" s="2">
        <f>COUNTIFS(AA$8:AA171,AA171)</f>
        <v>17</v>
      </c>
      <c r="AA171" t="s">
        <v>122</v>
      </c>
    </row>
    <row r="172" spans="3:27" ht="15" customHeight="1" x14ac:dyDescent="0.25">
      <c r="C172" s="2">
        <v>166</v>
      </c>
      <c r="D172" s="1" t="s">
        <v>287</v>
      </c>
      <c r="E172" t="s">
        <v>43</v>
      </c>
      <c r="F172" t="s">
        <v>421</v>
      </c>
      <c r="G172" t="s">
        <v>442</v>
      </c>
      <c r="H172">
        <v>2004</v>
      </c>
      <c r="I172" s="2" t="s">
        <v>9</v>
      </c>
      <c r="J172" s="2" t="s">
        <v>10</v>
      </c>
      <c r="K172" s="2" t="s">
        <v>7</v>
      </c>
      <c r="L172" s="2" t="s">
        <v>8</v>
      </c>
      <c r="M172" s="2" t="s">
        <v>7</v>
      </c>
      <c r="N172" s="2" t="s">
        <v>9</v>
      </c>
      <c r="O172" s="2" t="s">
        <v>7</v>
      </c>
      <c r="P172" s="2" t="s">
        <v>8</v>
      </c>
      <c r="Q172" s="2" t="s">
        <v>9</v>
      </c>
      <c r="R172" s="2" t="s">
        <v>23</v>
      </c>
      <c r="S172" s="2" t="s">
        <v>8</v>
      </c>
      <c r="T172" s="2" t="s">
        <v>9</v>
      </c>
      <c r="U172" s="2" t="s">
        <v>10</v>
      </c>
      <c r="V172" s="2" t="s">
        <v>10</v>
      </c>
      <c r="W172" s="2">
        <v>6</v>
      </c>
      <c r="X172" s="3">
        <v>44182.808368055557</v>
      </c>
      <c r="Y172" s="13">
        <v>44182.812002314815</v>
      </c>
      <c r="Z172" s="2">
        <f>COUNTIFS(AA$8:AA172,AA172)</f>
        <v>8</v>
      </c>
      <c r="AA172" t="s">
        <v>423</v>
      </c>
    </row>
    <row r="173" spans="3:27" x14ac:dyDescent="0.25">
      <c r="C173" s="2">
        <v>167</v>
      </c>
      <c r="D173" s="1" t="s">
        <v>288</v>
      </c>
      <c r="E173" t="s">
        <v>45</v>
      </c>
      <c r="F173" t="s">
        <v>421</v>
      </c>
      <c r="G173" t="s">
        <v>441</v>
      </c>
      <c r="H173">
        <v>2010</v>
      </c>
      <c r="I173" s="2" t="s">
        <v>9</v>
      </c>
      <c r="J173" s="2" t="s">
        <v>6</v>
      </c>
      <c r="K173" s="2" t="s">
        <v>6</v>
      </c>
      <c r="L173" s="2" t="s">
        <v>10</v>
      </c>
      <c r="M173" s="2" t="s">
        <v>7</v>
      </c>
      <c r="N173" s="2" t="s">
        <v>8</v>
      </c>
      <c r="O173" s="2" t="s">
        <v>7</v>
      </c>
      <c r="P173" s="2" t="s">
        <v>8</v>
      </c>
      <c r="Q173" s="2" t="s">
        <v>9</v>
      </c>
      <c r="R173" s="2" t="s">
        <v>23</v>
      </c>
      <c r="S173" s="2" t="s">
        <v>8</v>
      </c>
      <c r="T173" s="2" t="s">
        <v>9</v>
      </c>
      <c r="U173" s="2" t="s">
        <v>10</v>
      </c>
      <c r="V173" s="2" t="s">
        <v>8</v>
      </c>
      <c r="W173" s="2">
        <v>6</v>
      </c>
      <c r="X173" s="3">
        <v>44182.835173611114</v>
      </c>
      <c r="Y173" s="13">
        <v>44182.840266203704</v>
      </c>
      <c r="Z173" s="2">
        <f>COUNTIFS(AA$8:AA173,AA173)</f>
        <v>12</v>
      </c>
      <c r="AA173" t="s">
        <v>425</v>
      </c>
    </row>
    <row r="174" spans="3:27" ht="15" customHeight="1" x14ac:dyDescent="0.25">
      <c r="C174" s="2">
        <v>169</v>
      </c>
      <c r="D174" s="1" t="s">
        <v>289</v>
      </c>
      <c r="E174" t="s">
        <v>54</v>
      </c>
      <c r="H174">
        <v>2008</v>
      </c>
      <c r="I174" s="2" t="s">
        <v>5</v>
      </c>
      <c r="J174" s="2" t="s">
        <v>10</v>
      </c>
      <c r="K174" s="2" t="s">
        <v>7</v>
      </c>
      <c r="L174" s="2" t="s">
        <v>5</v>
      </c>
      <c r="M174" s="2" t="s">
        <v>7</v>
      </c>
      <c r="N174" s="2" t="s">
        <v>9</v>
      </c>
      <c r="O174" s="2" t="s">
        <v>7</v>
      </c>
      <c r="P174" s="2" t="s">
        <v>5</v>
      </c>
      <c r="Q174" s="2" t="s">
        <v>8</v>
      </c>
      <c r="R174" s="2" t="s">
        <v>23</v>
      </c>
      <c r="S174" s="2" t="s">
        <v>5</v>
      </c>
      <c r="T174" s="2" t="s">
        <v>9</v>
      </c>
      <c r="U174" s="2" t="s">
        <v>10</v>
      </c>
      <c r="V174" s="2" t="s">
        <v>5</v>
      </c>
      <c r="W174" s="2">
        <v>6</v>
      </c>
      <c r="X174" s="3">
        <v>44183.391192129631</v>
      </c>
      <c r="Y174" s="13">
        <v>44183.394942129627</v>
      </c>
      <c r="Z174" s="2">
        <f>COUNTIFS(AA$8:AA174,AA174)</f>
        <v>18</v>
      </c>
      <c r="AA174" t="s">
        <v>122</v>
      </c>
    </row>
    <row r="175" spans="3:27" x14ac:dyDescent="0.25">
      <c r="C175" s="2">
        <v>170</v>
      </c>
      <c r="D175" s="1" t="s">
        <v>290</v>
      </c>
      <c r="E175" t="s">
        <v>54</v>
      </c>
      <c r="G175" t="s">
        <v>66</v>
      </c>
      <c r="H175">
        <v>2007</v>
      </c>
      <c r="I175" s="2" t="s">
        <v>5</v>
      </c>
      <c r="J175" s="2" t="s">
        <v>7</v>
      </c>
      <c r="K175" s="2" t="s">
        <v>7</v>
      </c>
      <c r="L175" s="2" t="s">
        <v>5</v>
      </c>
      <c r="M175" s="2" t="s">
        <v>10</v>
      </c>
      <c r="N175" s="2" t="s">
        <v>5</v>
      </c>
      <c r="O175" s="2" t="s">
        <v>23</v>
      </c>
      <c r="P175" s="2" t="s">
        <v>10</v>
      </c>
      <c r="Q175" s="2" t="s">
        <v>10</v>
      </c>
      <c r="R175" s="2" t="s">
        <v>23</v>
      </c>
      <c r="S175" s="2" t="s">
        <v>5</v>
      </c>
      <c r="T175" s="2" t="s">
        <v>5</v>
      </c>
      <c r="U175" s="2" t="s">
        <v>10</v>
      </c>
      <c r="V175" s="2" t="s">
        <v>8</v>
      </c>
      <c r="W175" s="2">
        <v>6</v>
      </c>
      <c r="X175" s="3">
        <v>44183.697118055556</v>
      </c>
      <c r="Y175" s="13">
        <v>44183.703518518516</v>
      </c>
      <c r="Z175" s="2">
        <f>COUNTIFS(AA$8:AA175,AA175)</f>
        <v>7</v>
      </c>
      <c r="AA175" t="s">
        <v>426</v>
      </c>
    </row>
    <row r="176" spans="3:27" ht="15" customHeight="1" x14ac:dyDescent="0.25">
      <c r="C176" s="2">
        <v>171</v>
      </c>
      <c r="D176" s="1" t="s">
        <v>291</v>
      </c>
      <c r="E176" t="s">
        <v>417</v>
      </c>
      <c r="H176">
        <v>2006</v>
      </c>
      <c r="I176" s="2" t="s">
        <v>5</v>
      </c>
      <c r="J176" s="2" t="s">
        <v>5</v>
      </c>
      <c r="K176" s="2" t="s">
        <v>6</v>
      </c>
      <c r="L176" s="2" t="s">
        <v>10</v>
      </c>
      <c r="M176" s="2" t="s">
        <v>5</v>
      </c>
      <c r="N176" s="2" t="s">
        <v>5</v>
      </c>
      <c r="O176" s="2" t="s">
        <v>5</v>
      </c>
      <c r="P176" s="2" t="s">
        <v>8</v>
      </c>
      <c r="Q176" s="2" t="s">
        <v>5</v>
      </c>
      <c r="R176" s="2" t="s">
        <v>23</v>
      </c>
      <c r="S176" s="2" t="s">
        <v>8</v>
      </c>
      <c r="T176" s="2" t="s">
        <v>9</v>
      </c>
      <c r="U176" s="2" t="s">
        <v>10</v>
      </c>
      <c r="V176" s="2" t="s">
        <v>5</v>
      </c>
      <c r="W176" s="2">
        <v>6</v>
      </c>
      <c r="X176" s="3">
        <v>44183.830983796295</v>
      </c>
      <c r="Y176" s="13">
        <v>44183.834513888891</v>
      </c>
      <c r="Z176" s="2">
        <f>COUNTIFS(AA$8:AA176,AA176)</f>
        <v>11</v>
      </c>
      <c r="AA176" t="s">
        <v>422</v>
      </c>
    </row>
    <row r="177" spans="3:27" x14ac:dyDescent="0.25">
      <c r="C177" s="2">
        <v>172</v>
      </c>
      <c r="D177" s="1" t="s">
        <v>292</v>
      </c>
      <c r="E177" t="s">
        <v>54</v>
      </c>
      <c r="H177">
        <v>2011</v>
      </c>
      <c r="I177" s="2" t="s">
        <v>5</v>
      </c>
      <c r="J177" s="2" t="s">
        <v>5</v>
      </c>
      <c r="K177" s="2" t="s">
        <v>7</v>
      </c>
      <c r="L177" s="2" t="s">
        <v>5</v>
      </c>
      <c r="M177" s="2" t="s">
        <v>5</v>
      </c>
      <c r="N177" s="2" t="s">
        <v>5</v>
      </c>
      <c r="O177" s="2" t="s">
        <v>5</v>
      </c>
      <c r="P177" s="2" t="s">
        <v>5</v>
      </c>
      <c r="Q177" s="2" t="s">
        <v>5</v>
      </c>
      <c r="R177" s="2" t="s">
        <v>5</v>
      </c>
      <c r="S177" s="2" t="s">
        <v>8</v>
      </c>
      <c r="T177" s="2" t="s">
        <v>9</v>
      </c>
      <c r="U177" s="2" t="s">
        <v>10</v>
      </c>
      <c r="V177" s="2" t="s">
        <v>5</v>
      </c>
      <c r="W177" s="2">
        <v>6</v>
      </c>
      <c r="X177" s="3">
        <v>44183.843356481484</v>
      </c>
      <c r="Y177" s="13">
        <v>44183.856979166667</v>
      </c>
      <c r="Z177" s="2">
        <f>COUNTIFS(AA$8:AA177,AA177)</f>
        <v>13</v>
      </c>
      <c r="AA177" t="s">
        <v>425</v>
      </c>
    </row>
    <row r="178" spans="3:27" ht="15" customHeight="1" x14ac:dyDescent="0.25">
      <c r="C178" s="2">
        <v>173</v>
      </c>
      <c r="D178" s="1" t="s">
        <v>293</v>
      </c>
      <c r="E178" t="s">
        <v>106</v>
      </c>
      <c r="G178" t="s">
        <v>122</v>
      </c>
      <c r="H178">
        <v>2008</v>
      </c>
      <c r="I178" s="2" t="s">
        <v>5</v>
      </c>
      <c r="J178" s="2" t="s">
        <v>23</v>
      </c>
      <c r="K178" s="2" t="s">
        <v>6</v>
      </c>
      <c r="L178" s="2" t="s">
        <v>5</v>
      </c>
      <c r="M178" s="2" t="s">
        <v>7</v>
      </c>
      <c r="N178" s="2" t="s">
        <v>5</v>
      </c>
      <c r="O178" s="2" t="s">
        <v>5</v>
      </c>
      <c r="P178" s="2" t="s">
        <v>10</v>
      </c>
      <c r="Q178" s="2" t="s">
        <v>8</v>
      </c>
      <c r="R178" s="2" t="s">
        <v>23</v>
      </c>
      <c r="S178" s="2" t="s">
        <v>10</v>
      </c>
      <c r="T178" s="2" t="s">
        <v>9</v>
      </c>
      <c r="U178" s="2" t="s">
        <v>10</v>
      </c>
      <c r="V178" s="2" t="s">
        <v>5</v>
      </c>
      <c r="W178" s="2">
        <v>6</v>
      </c>
      <c r="X178" s="3">
        <v>44183.902280092596</v>
      </c>
      <c r="Y178" s="13">
        <v>44183.904143518521</v>
      </c>
      <c r="Z178" s="2">
        <f>COUNTIFS(AA$8:AA178,AA178)</f>
        <v>19</v>
      </c>
      <c r="AA178" t="s">
        <v>122</v>
      </c>
    </row>
    <row r="179" spans="3:27" x14ac:dyDescent="0.25">
      <c r="C179" s="2">
        <v>174</v>
      </c>
      <c r="D179" s="1" t="s">
        <v>294</v>
      </c>
      <c r="E179" t="s">
        <v>409</v>
      </c>
      <c r="G179" t="s">
        <v>123</v>
      </c>
      <c r="H179">
        <v>1948</v>
      </c>
      <c r="I179" s="2" t="s">
        <v>5</v>
      </c>
      <c r="J179" s="2" t="s">
        <v>5</v>
      </c>
      <c r="K179" s="2" t="s">
        <v>5</v>
      </c>
      <c r="L179" s="2" t="s">
        <v>10</v>
      </c>
      <c r="M179" s="2" t="s">
        <v>5</v>
      </c>
      <c r="N179" s="2" t="s">
        <v>9</v>
      </c>
      <c r="O179" s="2" t="s">
        <v>7</v>
      </c>
      <c r="P179" s="2" t="s">
        <v>10</v>
      </c>
      <c r="Q179" s="2" t="s">
        <v>9</v>
      </c>
      <c r="R179" s="2" t="s">
        <v>23</v>
      </c>
      <c r="S179" s="2" t="s">
        <v>10</v>
      </c>
      <c r="T179" s="2" t="s">
        <v>9</v>
      </c>
      <c r="U179" s="2" t="s">
        <v>10</v>
      </c>
      <c r="V179" s="2" t="s">
        <v>10</v>
      </c>
      <c r="W179" s="2">
        <v>6</v>
      </c>
      <c r="X179" s="3">
        <v>44184.458368055559</v>
      </c>
      <c r="Y179" s="13">
        <v>44184.463449074072</v>
      </c>
      <c r="Z179" s="2">
        <f>COUNTIFS(AA$8:AA179,AA179)</f>
        <v>0</v>
      </c>
    </row>
    <row r="180" spans="3:27" ht="15" customHeight="1" x14ac:dyDescent="0.25">
      <c r="C180" s="2">
        <v>175</v>
      </c>
      <c r="D180" s="1" t="s">
        <v>295</v>
      </c>
      <c r="E180" t="s">
        <v>14</v>
      </c>
      <c r="G180" t="s">
        <v>121</v>
      </c>
      <c r="H180">
        <v>2009</v>
      </c>
      <c r="I180" s="2" t="s">
        <v>9</v>
      </c>
      <c r="J180" s="2" t="s">
        <v>7</v>
      </c>
      <c r="K180" s="2" t="s">
        <v>6</v>
      </c>
      <c r="L180" s="2" t="s">
        <v>10</v>
      </c>
      <c r="M180" s="2" t="s">
        <v>7</v>
      </c>
      <c r="N180" s="2" t="s">
        <v>9</v>
      </c>
      <c r="O180" s="2" t="s">
        <v>7</v>
      </c>
      <c r="P180" s="2" t="s">
        <v>8</v>
      </c>
      <c r="Q180" s="2" t="s">
        <v>8</v>
      </c>
      <c r="R180" s="2" t="s">
        <v>23</v>
      </c>
      <c r="S180" s="2" t="s">
        <v>5</v>
      </c>
      <c r="T180" s="2" t="s">
        <v>9</v>
      </c>
      <c r="U180" s="2" t="s">
        <v>10</v>
      </c>
      <c r="V180" s="2" t="s">
        <v>5</v>
      </c>
      <c r="W180" s="2">
        <v>6</v>
      </c>
      <c r="X180" s="3">
        <v>44184.472627314812</v>
      </c>
      <c r="Y180" s="13">
        <v>44184.481631944444</v>
      </c>
      <c r="Z180" s="2">
        <f>COUNTIFS(AA$8:AA180,AA180)</f>
        <v>20</v>
      </c>
      <c r="AA180" t="s">
        <v>122</v>
      </c>
    </row>
    <row r="181" spans="3:27" x14ac:dyDescent="0.25">
      <c r="C181" s="2">
        <v>176</v>
      </c>
      <c r="D181" s="1" t="s">
        <v>296</v>
      </c>
      <c r="E181" t="s">
        <v>106</v>
      </c>
      <c r="H181">
        <v>2003</v>
      </c>
      <c r="I181" s="2" t="s">
        <v>5</v>
      </c>
      <c r="J181" s="2" t="s">
        <v>10</v>
      </c>
      <c r="K181" s="2" t="s">
        <v>6</v>
      </c>
      <c r="L181" s="2" t="s">
        <v>5</v>
      </c>
      <c r="M181" s="2" t="s">
        <v>7</v>
      </c>
      <c r="N181" s="2" t="s">
        <v>9</v>
      </c>
      <c r="O181" s="2" t="s">
        <v>6</v>
      </c>
      <c r="P181" s="2" t="s">
        <v>5</v>
      </c>
      <c r="Q181" s="2" t="s">
        <v>9</v>
      </c>
      <c r="R181" s="2" t="s">
        <v>23</v>
      </c>
      <c r="S181" s="2" t="s">
        <v>8</v>
      </c>
      <c r="T181" s="2" t="s">
        <v>10</v>
      </c>
      <c r="U181" s="2" t="s">
        <v>5</v>
      </c>
      <c r="V181" s="2" t="s">
        <v>10</v>
      </c>
      <c r="W181" s="2">
        <v>6</v>
      </c>
      <c r="X181" s="3">
        <v>44184.617210648146</v>
      </c>
      <c r="Y181" s="13">
        <v>44184.619143518517</v>
      </c>
      <c r="Z181" s="2">
        <f>COUNTIFS(AA$8:AA181,AA181)</f>
        <v>8</v>
      </c>
      <c r="AA181" t="s">
        <v>424</v>
      </c>
    </row>
    <row r="182" spans="3:27" ht="15" customHeight="1" x14ac:dyDescent="0.25">
      <c r="C182" s="2">
        <v>177</v>
      </c>
      <c r="D182" s="1" t="s">
        <v>297</v>
      </c>
      <c r="E182" t="s">
        <v>108</v>
      </c>
      <c r="G182" t="s">
        <v>106</v>
      </c>
      <c r="H182">
        <v>2009</v>
      </c>
      <c r="I182" s="2" t="s">
        <v>5</v>
      </c>
      <c r="J182" s="2" t="s">
        <v>23</v>
      </c>
      <c r="K182" s="2" t="s">
        <v>6</v>
      </c>
      <c r="L182" s="2" t="s">
        <v>5</v>
      </c>
      <c r="M182" s="2" t="s">
        <v>7</v>
      </c>
      <c r="N182" s="2" t="s">
        <v>5</v>
      </c>
      <c r="O182" s="2" t="s">
        <v>10</v>
      </c>
      <c r="P182" s="2" t="s">
        <v>8</v>
      </c>
      <c r="Q182" s="2" t="s">
        <v>5</v>
      </c>
      <c r="R182" s="2" t="s">
        <v>23</v>
      </c>
      <c r="S182" s="2" t="s">
        <v>8</v>
      </c>
      <c r="T182" s="2" t="s">
        <v>10</v>
      </c>
      <c r="U182" s="2" t="s">
        <v>5</v>
      </c>
      <c r="V182" s="2" t="s">
        <v>9</v>
      </c>
      <c r="W182" s="2">
        <v>6</v>
      </c>
      <c r="X182" s="3">
        <v>44184.617789351854</v>
      </c>
      <c r="Y182" s="13">
        <v>44184.619756944441</v>
      </c>
      <c r="Z182" s="2">
        <f>COUNTIFS(AA$8:AA182,AA182)</f>
        <v>21</v>
      </c>
      <c r="AA182" t="s">
        <v>122</v>
      </c>
    </row>
    <row r="183" spans="3:27" x14ac:dyDescent="0.25">
      <c r="C183" s="2">
        <v>178</v>
      </c>
      <c r="D183" s="1" t="s">
        <v>298</v>
      </c>
      <c r="E183" t="s">
        <v>106</v>
      </c>
      <c r="H183">
        <v>2006</v>
      </c>
      <c r="I183" s="2" t="s">
        <v>5</v>
      </c>
      <c r="J183" s="2" t="s">
        <v>23</v>
      </c>
      <c r="K183" s="2" t="s">
        <v>6</v>
      </c>
      <c r="L183" s="2" t="s">
        <v>10</v>
      </c>
      <c r="M183" s="2" t="s">
        <v>5</v>
      </c>
      <c r="N183" s="2" t="s">
        <v>9</v>
      </c>
      <c r="O183" s="2" t="s">
        <v>7</v>
      </c>
      <c r="P183" s="2" t="s">
        <v>8</v>
      </c>
      <c r="Q183" s="2" t="s">
        <v>9</v>
      </c>
      <c r="R183" s="2" t="s">
        <v>23</v>
      </c>
      <c r="S183" s="2" t="s">
        <v>8</v>
      </c>
      <c r="T183" s="2" t="s">
        <v>10</v>
      </c>
      <c r="U183" s="2" t="s">
        <v>5</v>
      </c>
      <c r="V183" s="2" t="s">
        <v>10</v>
      </c>
      <c r="W183" s="2">
        <v>6</v>
      </c>
      <c r="X183" s="3">
        <v>44184.711770833332</v>
      </c>
      <c r="Y183" s="13">
        <v>44184.71334490741</v>
      </c>
      <c r="Z183" s="2">
        <f>COUNTIFS(AA$8:AA183,AA183)</f>
        <v>12</v>
      </c>
      <c r="AA183" t="s">
        <v>422</v>
      </c>
    </row>
    <row r="184" spans="3:27" ht="15" customHeight="1" x14ac:dyDescent="0.25">
      <c r="C184" s="2">
        <v>179</v>
      </c>
      <c r="D184" s="1" t="s">
        <v>299</v>
      </c>
      <c r="E184" t="s">
        <v>117</v>
      </c>
      <c r="H184">
        <v>1974</v>
      </c>
      <c r="I184" s="2" t="s">
        <v>9</v>
      </c>
      <c r="J184" s="2" t="s">
        <v>5</v>
      </c>
      <c r="K184" s="2" t="s">
        <v>5</v>
      </c>
      <c r="L184" s="2" t="s">
        <v>10</v>
      </c>
      <c r="M184" s="2" t="s">
        <v>7</v>
      </c>
      <c r="N184" s="2" t="s">
        <v>5</v>
      </c>
      <c r="O184" s="2" t="s">
        <v>5</v>
      </c>
      <c r="P184" s="2" t="s">
        <v>7</v>
      </c>
      <c r="Q184" s="2" t="s">
        <v>5</v>
      </c>
      <c r="R184" s="2" t="s">
        <v>23</v>
      </c>
      <c r="S184" s="2" t="s">
        <v>5</v>
      </c>
      <c r="T184" s="2" t="s">
        <v>5</v>
      </c>
      <c r="U184" s="2" t="s">
        <v>10</v>
      </c>
      <c r="V184" s="2" t="s">
        <v>5</v>
      </c>
      <c r="W184" s="2">
        <v>6</v>
      </c>
      <c r="X184" s="3">
        <v>44184.975798611114</v>
      </c>
      <c r="Y184" s="13">
        <v>44185.000520833331</v>
      </c>
      <c r="Z184" s="2">
        <f>COUNTIFS(AA$8:AA184,AA184)</f>
        <v>0</v>
      </c>
    </row>
    <row r="185" spans="3:27" x14ac:dyDescent="0.25">
      <c r="C185" s="2">
        <v>180</v>
      </c>
      <c r="D185" s="1" t="s">
        <v>300</v>
      </c>
      <c r="E185" t="s">
        <v>412</v>
      </c>
      <c r="H185">
        <v>2007</v>
      </c>
      <c r="I185" s="2" t="s">
        <v>5</v>
      </c>
      <c r="J185" s="2" t="s">
        <v>10</v>
      </c>
      <c r="K185" s="2" t="s">
        <v>7</v>
      </c>
      <c r="L185" s="2" t="s">
        <v>5</v>
      </c>
      <c r="M185" s="2" t="s">
        <v>5</v>
      </c>
      <c r="N185" s="2" t="s">
        <v>9</v>
      </c>
      <c r="O185" s="2" t="s">
        <v>7</v>
      </c>
      <c r="P185" s="2" t="s">
        <v>8</v>
      </c>
      <c r="Q185" s="2" t="s">
        <v>5</v>
      </c>
      <c r="R185" s="2" t="s">
        <v>10</v>
      </c>
      <c r="S185" s="2" t="s">
        <v>5</v>
      </c>
      <c r="T185" s="2" t="s">
        <v>5</v>
      </c>
      <c r="U185" s="2" t="s">
        <v>5</v>
      </c>
      <c r="V185" s="2" t="s">
        <v>5</v>
      </c>
      <c r="W185" s="2">
        <v>6</v>
      </c>
      <c r="X185" s="3">
        <v>44185.400509259256</v>
      </c>
      <c r="Y185" s="13">
        <v>44185.407060185185</v>
      </c>
      <c r="Z185" s="2">
        <f>COUNTIFS(AA$8:AA185,AA185)</f>
        <v>13</v>
      </c>
      <c r="AA185" t="s">
        <v>422</v>
      </c>
    </row>
    <row r="186" spans="3:27" ht="15" customHeight="1" x14ac:dyDescent="0.25">
      <c r="C186" s="2">
        <v>181</v>
      </c>
      <c r="D186" s="1" t="s">
        <v>430</v>
      </c>
      <c r="E186" t="s">
        <v>33</v>
      </c>
      <c r="F186" t="s">
        <v>421</v>
      </c>
      <c r="G186" t="s">
        <v>443</v>
      </c>
      <c r="H186">
        <v>2008</v>
      </c>
      <c r="I186" s="2" t="s">
        <v>9</v>
      </c>
      <c r="J186" s="2" t="s">
        <v>7</v>
      </c>
      <c r="K186" s="2" t="s">
        <v>6</v>
      </c>
      <c r="L186" s="2" t="s">
        <v>5</v>
      </c>
      <c r="M186" s="2" t="s">
        <v>7</v>
      </c>
      <c r="N186" s="2" t="s">
        <v>9</v>
      </c>
      <c r="O186" s="2" t="s">
        <v>7</v>
      </c>
      <c r="P186" s="2" t="s">
        <v>8</v>
      </c>
      <c r="Q186" s="2" t="s">
        <v>8</v>
      </c>
      <c r="R186" s="2" t="s">
        <v>23</v>
      </c>
      <c r="S186" s="2" t="s">
        <v>8</v>
      </c>
      <c r="T186" s="2" t="s">
        <v>9</v>
      </c>
      <c r="U186" s="2" t="s">
        <v>5</v>
      </c>
      <c r="V186" s="2" t="s">
        <v>10</v>
      </c>
      <c r="W186" s="2">
        <v>6</v>
      </c>
      <c r="X186" s="3">
        <v>44185.437939814816</v>
      </c>
      <c r="Y186" s="13">
        <v>44185.445949074077</v>
      </c>
      <c r="Z186" s="2">
        <f>COUNTIFS(AA$8:AA186,AA186)</f>
        <v>22</v>
      </c>
      <c r="AA186" t="s">
        <v>122</v>
      </c>
    </row>
    <row r="187" spans="3:27" x14ac:dyDescent="0.25">
      <c r="C187" s="2">
        <v>182</v>
      </c>
      <c r="D187" s="1" t="s">
        <v>301</v>
      </c>
      <c r="E187" t="s">
        <v>33</v>
      </c>
      <c r="F187" t="s">
        <v>421</v>
      </c>
      <c r="G187" t="s">
        <v>443</v>
      </c>
      <c r="H187">
        <v>2007</v>
      </c>
      <c r="I187" s="2" t="s">
        <v>9</v>
      </c>
      <c r="J187" s="2" t="s">
        <v>10</v>
      </c>
      <c r="K187" s="2" t="s">
        <v>6</v>
      </c>
      <c r="L187" s="2" t="s">
        <v>5</v>
      </c>
      <c r="M187" s="2" t="s">
        <v>23</v>
      </c>
      <c r="N187" s="2" t="s">
        <v>8</v>
      </c>
      <c r="O187" s="2" t="s">
        <v>7</v>
      </c>
      <c r="P187" s="2" t="s">
        <v>10</v>
      </c>
      <c r="Q187" s="2" t="s">
        <v>9</v>
      </c>
      <c r="R187" s="2" t="s">
        <v>23</v>
      </c>
      <c r="S187" s="2" t="s">
        <v>8</v>
      </c>
      <c r="T187" s="2" t="s">
        <v>5</v>
      </c>
      <c r="U187" s="2" t="s">
        <v>10</v>
      </c>
      <c r="V187" s="2" t="s">
        <v>5</v>
      </c>
      <c r="W187" s="2">
        <v>6</v>
      </c>
      <c r="X187" s="3">
        <v>44185.459953703707</v>
      </c>
      <c r="Y187" s="13">
        <v>44185.465092592596</v>
      </c>
      <c r="Z187" s="2">
        <f>COUNTIFS(AA$8:AA187,AA187)</f>
        <v>14</v>
      </c>
      <c r="AA187" t="s">
        <v>422</v>
      </c>
    </row>
    <row r="188" spans="3:27" ht="15" customHeight="1" x14ac:dyDescent="0.25">
      <c r="C188" s="2">
        <v>183</v>
      </c>
      <c r="D188" s="1" t="s">
        <v>302</v>
      </c>
      <c r="E188" t="s">
        <v>117</v>
      </c>
      <c r="H188">
        <v>2004</v>
      </c>
      <c r="I188" s="2" t="s">
        <v>10</v>
      </c>
      <c r="J188" s="2" t="s">
        <v>23</v>
      </c>
      <c r="K188" s="2" t="s">
        <v>7</v>
      </c>
      <c r="L188" s="2" t="s">
        <v>5</v>
      </c>
      <c r="M188" s="2" t="s">
        <v>7</v>
      </c>
      <c r="N188" s="2" t="s">
        <v>9</v>
      </c>
      <c r="O188" s="2" t="s">
        <v>7</v>
      </c>
      <c r="P188" s="2" t="s">
        <v>8</v>
      </c>
      <c r="Q188" s="2" t="s">
        <v>9</v>
      </c>
      <c r="R188" s="2" t="s">
        <v>23</v>
      </c>
      <c r="S188" s="2" t="s">
        <v>8</v>
      </c>
      <c r="T188" s="2" t="s">
        <v>9</v>
      </c>
      <c r="U188" s="2" t="s">
        <v>10</v>
      </c>
      <c r="V188" s="2" t="s">
        <v>8</v>
      </c>
      <c r="W188" s="2">
        <v>6</v>
      </c>
      <c r="X188" s="3">
        <v>44185.836782407408</v>
      </c>
      <c r="Y188" s="13">
        <v>44185.839467592596</v>
      </c>
      <c r="Z188" s="2">
        <f>COUNTIFS(AA$8:AA188,AA188)</f>
        <v>10</v>
      </c>
      <c r="AA188" t="s">
        <v>427</v>
      </c>
    </row>
    <row r="189" spans="3:27" x14ac:dyDescent="0.25">
      <c r="C189" s="2">
        <v>184</v>
      </c>
      <c r="D189" s="1" t="s">
        <v>303</v>
      </c>
      <c r="E189" t="s">
        <v>40</v>
      </c>
      <c r="F189" t="s">
        <v>421</v>
      </c>
      <c r="G189" t="s">
        <v>41</v>
      </c>
      <c r="H189">
        <v>2012</v>
      </c>
      <c r="I189" s="2" t="s">
        <v>9</v>
      </c>
      <c r="J189" s="2" t="s">
        <v>5</v>
      </c>
      <c r="K189" s="2" t="s">
        <v>7</v>
      </c>
      <c r="L189" s="2" t="s">
        <v>7</v>
      </c>
      <c r="M189" s="2" t="s">
        <v>7</v>
      </c>
      <c r="N189" s="2" t="s">
        <v>8</v>
      </c>
      <c r="O189" s="2" t="s">
        <v>7</v>
      </c>
      <c r="P189" s="2" t="s">
        <v>10</v>
      </c>
      <c r="Q189" s="2" t="s">
        <v>8</v>
      </c>
      <c r="R189" s="2" t="s">
        <v>23</v>
      </c>
      <c r="S189" s="2" t="s">
        <v>10</v>
      </c>
      <c r="T189" s="2" t="s">
        <v>9</v>
      </c>
      <c r="U189" s="2" t="s">
        <v>10</v>
      </c>
      <c r="V189" s="2" t="s">
        <v>10</v>
      </c>
      <c r="W189" s="2">
        <v>5</v>
      </c>
      <c r="X189" s="3">
        <v>44182.666898148149</v>
      </c>
      <c r="Y189" s="13">
        <v>44182.674837962964</v>
      </c>
      <c r="Z189" s="2">
        <f>COUNTIFS(AA$8:AA189,AA189)</f>
        <v>23</v>
      </c>
      <c r="AA189" t="s">
        <v>122</v>
      </c>
    </row>
    <row r="190" spans="3:27" ht="15" customHeight="1" x14ac:dyDescent="0.25">
      <c r="C190" s="2">
        <v>185</v>
      </c>
      <c r="D190" s="1" t="s">
        <v>304</v>
      </c>
      <c r="E190" t="s">
        <v>31</v>
      </c>
      <c r="F190" t="s">
        <v>421</v>
      </c>
      <c r="G190" t="s">
        <v>32</v>
      </c>
      <c r="H190">
        <v>2009</v>
      </c>
      <c r="I190" s="2" t="s">
        <v>9</v>
      </c>
      <c r="J190" s="2" t="s">
        <v>10</v>
      </c>
      <c r="K190" s="2" t="s">
        <v>6</v>
      </c>
      <c r="L190" s="2" t="s">
        <v>8</v>
      </c>
      <c r="M190" s="2" t="s">
        <v>7</v>
      </c>
      <c r="N190" s="2" t="s">
        <v>8</v>
      </c>
      <c r="O190" s="2" t="s">
        <v>23</v>
      </c>
      <c r="P190" s="2" t="s">
        <v>8</v>
      </c>
      <c r="Q190" s="2" t="s">
        <v>9</v>
      </c>
      <c r="R190" s="2" t="s">
        <v>23</v>
      </c>
      <c r="S190" s="2" t="s">
        <v>8</v>
      </c>
      <c r="T190" s="2" t="s">
        <v>10</v>
      </c>
      <c r="U190" s="2" t="s">
        <v>10</v>
      </c>
      <c r="V190" s="2" t="s">
        <v>5</v>
      </c>
      <c r="W190" s="2">
        <v>5</v>
      </c>
      <c r="X190" s="3">
        <v>44182.669120370374</v>
      </c>
      <c r="Y190" s="13">
        <v>44182.67690972222</v>
      </c>
      <c r="Z190" s="2">
        <f>COUNTIFS(AA$8:AA190,AA190)</f>
        <v>24</v>
      </c>
      <c r="AA190" t="s">
        <v>122</v>
      </c>
    </row>
    <row r="191" spans="3:27" x14ac:dyDescent="0.25">
      <c r="C191" s="2">
        <v>186</v>
      </c>
      <c r="D191" s="1" t="s">
        <v>305</v>
      </c>
      <c r="E191" t="s">
        <v>43</v>
      </c>
      <c r="F191" t="s">
        <v>421</v>
      </c>
      <c r="G191" t="s">
        <v>44</v>
      </c>
      <c r="H191">
        <v>2010</v>
      </c>
      <c r="I191" s="2" t="s">
        <v>9</v>
      </c>
      <c r="J191" s="2" t="s">
        <v>7</v>
      </c>
      <c r="K191" s="2" t="s">
        <v>6</v>
      </c>
      <c r="L191" s="2" t="s">
        <v>10</v>
      </c>
      <c r="M191" s="2" t="s">
        <v>7</v>
      </c>
      <c r="N191" s="2" t="s">
        <v>9</v>
      </c>
      <c r="O191" s="2" t="s">
        <v>7</v>
      </c>
      <c r="P191" s="2" t="s">
        <v>10</v>
      </c>
      <c r="Q191" s="2" t="s">
        <v>8</v>
      </c>
      <c r="R191" s="2" t="s">
        <v>23</v>
      </c>
      <c r="S191" s="2" t="s">
        <v>8</v>
      </c>
      <c r="T191" s="2" t="s">
        <v>9</v>
      </c>
      <c r="U191" s="2" t="s">
        <v>10</v>
      </c>
      <c r="V191" s="2" t="s">
        <v>10</v>
      </c>
      <c r="W191" s="2">
        <v>5</v>
      </c>
      <c r="X191" s="3">
        <v>44182.668217592596</v>
      </c>
      <c r="Y191" s="13">
        <v>44182.677071759259</v>
      </c>
      <c r="Z191" s="2">
        <f>COUNTIFS(AA$8:AA191,AA191)</f>
        <v>14</v>
      </c>
      <c r="AA191" t="s">
        <v>425</v>
      </c>
    </row>
    <row r="192" spans="3:27" ht="15" customHeight="1" x14ac:dyDescent="0.25">
      <c r="C192" s="2">
        <v>187</v>
      </c>
      <c r="D192" s="1" t="s">
        <v>306</v>
      </c>
      <c r="E192" t="s">
        <v>40</v>
      </c>
      <c r="F192" t="s">
        <v>421</v>
      </c>
      <c r="G192" t="s">
        <v>41</v>
      </c>
      <c r="H192">
        <v>2010</v>
      </c>
      <c r="I192" s="2" t="s">
        <v>5</v>
      </c>
      <c r="J192" s="2" t="s">
        <v>5</v>
      </c>
      <c r="K192" s="2" t="s">
        <v>6</v>
      </c>
      <c r="L192" s="2" t="s">
        <v>10</v>
      </c>
      <c r="M192" s="2" t="s">
        <v>7</v>
      </c>
      <c r="N192" s="2" t="s">
        <v>8</v>
      </c>
      <c r="O192" s="2" t="s">
        <v>5</v>
      </c>
      <c r="P192" s="2" t="s">
        <v>23</v>
      </c>
      <c r="Q192" s="2" t="s">
        <v>5</v>
      </c>
      <c r="R192" s="2" t="s">
        <v>23</v>
      </c>
      <c r="S192" s="2" t="s">
        <v>8</v>
      </c>
      <c r="T192" s="2" t="s">
        <v>9</v>
      </c>
      <c r="U192" s="2" t="s">
        <v>10</v>
      </c>
      <c r="V192" s="2" t="s">
        <v>5</v>
      </c>
      <c r="W192" s="2">
        <v>5</v>
      </c>
      <c r="X192" s="3">
        <v>44182.672326388885</v>
      </c>
      <c r="Y192" s="13">
        <v>44182.678993055553</v>
      </c>
      <c r="Z192" s="2">
        <f>COUNTIFS(AA$8:AA192,AA192)</f>
        <v>25</v>
      </c>
      <c r="AA192" t="s">
        <v>122</v>
      </c>
    </row>
    <row r="193" spans="3:27" x14ac:dyDescent="0.25">
      <c r="C193" s="2">
        <v>188</v>
      </c>
      <c r="D193" s="1" t="s">
        <v>307</v>
      </c>
      <c r="E193" t="s">
        <v>31</v>
      </c>
      <c r="F193" t="s">
        <v>421</v>
      </c>
      <c r="G193" t="s">
        <v>32</v>
      </c>
      <c r="H193">
        <v>2003</v>
      </c>
      <c r="I193" s="2" t="s">
        <v>9</v>
      </c>
      <c r="J193" s="2" t="s">
        <v>23</v>
      </c>
      <c r="K193" s="2" t="s">
        <v>6</v>
      </c>
      <c r="L193" s="2" t="s">
        <v>10</v>
      </c>
      <c r="M193" s="2" t="s">
        <v>7</v>
      </c>
      <c r="N193" s="2" t="s">
        <v>9</v>
      </c>
      <c r="O193" s="2" t="s">
        <v>7</v>
      </c>
      <c r="P193" s="2" t="s">
        <v>8</v>
      </c>
      <c r="Q193" s="2" t="s">
        <v>10</v>
      </c>
      <c r="R193" s="2" t="s">
        <v>23</v>
      </c>
      <c r="S193" s="2" t="s">
        <v>8</v>
      </c>
      <c r="T193" s="2" t="s">
        <v>9</v>
      </c>
      <c r="U193" s="2" t="s">
        <v>5</v>
      </c>
      <c r="V193" s="2" t="s">
        <v>10</v>
      </c>
      <c r="W193" s="2">
        <v>5</v>
      </c>
      <c r="X193" s="3">
        <v>44182.676145833335</v>
      </c>
      <c r="Y193" s="13">
        <v>44182.679189814815</v>
      </c>
      <c r="Z193" s="2">
        <f>COUNTIFS(AA$8:AA193,AA193)</f>
        <v>3</v>
      </c>
      <c r="AA193" t="s">
        <v>428</v>
      </c>
    </row>
    <row r="194" spans="3:27" ht="15" customHeight="1" x14ac:dyDescent="0.25">
      <c r="C194" s="2">
        <v>189</v>
      </c>
      <c r="D194" s="1" t="s">
        <v>308</v>
      </c>
      <c r="E194" t="s">
        <v>31</v>
      </c>
      <c r="F194" t="s">
        <v>421</v>
      </c>
      <c r="G194" t="s">
        <v>32</v>
      </c>
      <c r="H194">
        <v>2005</v>
      </c>
      <c r="I194" s="2" t="s">
        <v>9</v>
      </c>
      <c r="J194" s="2" t="s">
        <v>10</v>
      </c>
      <c r="K194" s="2" t="s">
        <v>7</v>
      </c>
      <c r="L194" s="2" t="s">
        <v>8</v>
      </c>
      <c r="M194" s="2" t="s">
        <v>7</v>
      </c>
      <c r="N194" s="2" t="s">
        <v>9</v>
      </c>
      <c r="O194" s="2" t="s">
        <v>7</v>
      </c>
      <c r="P194" s="2" t="s">
        <v>8</v>
      </c>
      <c r="Q194" s="2" t="s">
        <v>8</v>
      </c>
      <c r="R194" s="2" t="s">
        <v>23</v>
      </c>
      <c r="S194" s="2" t="s">
        <v>10</v>
      </c>
      <c r="T194" s="2" t="s">
        <v>9</v>
      </c>
      <c r="U194" s="2" t="s">
        <v>10</v>
      </c>
      <c r="V194" s="2" t="s">
        <v>10</v>
      </c>
      <c r="W194" s="2">
        <v>5</v>
      </c>
      <c r="X194" s="3">
        <v>44182.676898148151</v>
      </c>
      <c r="Y194" s="13">
        <v>44182.685219907406</v>
      </c>
      <c r="Z194" s="2">
        <f>COUNTIFS(AA$8:AA194,AA194)</f>
        <v>11</v>
      </c>
      <c r="AA194" t="s">
        <v>427</v>
      </c>
    </row>
    <row r="195" spans="3:27" x14ac:dyDescent="0.25">
      <c r="C195" s="2">
        <v>190</v>
      </c>
      <c r="D195" s="1" t="s">
        <v>309</v>
      </c>
      <c r="E195" t="s">
        <v>45</v>
      </c>
      <c r="F195" t="s">
        <v>421</v>
      </c>
      <c r="G195" t="s">
        <v>441</v>
      </c>
      <c r="H195">
        <v>2008</v>
      </c>
      <c r="I195" s="2" t="s">
        <v>9</v>
      </c>
      <c r="J195" s="2" t="s">
        <v>7</v>
      </c>
      <c r="K195" s="2" t="s">
        <v>6</v>
      </c>
      <c r="L195" s="2" t="s">
        <v>8</v>
      </c>
      <c r="M195" s="2" t="s">
        <v>7</v>
      </c>
      <c r="N195" s="2" t="s">
        <v>9</v>
      </c>
      <c r="O195" s="2" t="s">
        <v>7</v>
      </c>
      <c r="P195" s="2" t="s">
        <v>8</v>
      </c>
      <c r="Q195" s="2" t="s">
        <v>8</v>
      </c>
      <c r="R195" s="2" t="s">
        <v>23</v>
      </c>
      <c r="S195" s="2" t="s">
        <v>8</v>
      </c>
      <c r="T195" s="2" t="s">
        <v>10</v>
      </c>
      <c r="U195" s="2" t="s">
        <v>10</v>
      </c>
      <c r="V195" s="2" t="s">
        <v>8</v>
      </c>
      <c r="W195" s="2">
        <v>5</v>
      </c>
      <c r="X195" s="3">
        <v>44182.676759259259</v>
      </c>
      <c r="Y195" s="13">
        <v>44182.687638888892</v>
      </c>
      <c r="Z195" s="2">
        <f>COUNTIFS(AA$8:AA195,AA195)</f>
        <v>26</v>
      </c>
      <c r="AA195" t="s">
        <v>122</v>
      </c>
    </row>
    <row r="196" spans="3:27" ht="15" customHeight="1" x14ac:dyDescent="0.25">
      <c r="C196" s="2">
        <v>191</v>
      </c>
      <c r="D196" s="1" t="s">
        <v>310</v>
      </c>
      <c r="E196" t="s">
        <v>40</v>
      </c>
      <c r="F196" t="s">
        <v>421</v>
      </c>
      <c r="G196" t="s">
        <v>442</v>
      </c>
      <c r="H196">
        <v>2012</v>
      </c>
      <c r="I196" s="2" t="s">
        <v>10</v>
      </c>
      <c r="J196" s="2" t="s">
        <v>23</v>
      </c>
      <c r="K196" s="2" t="s">
        <v>6</v>
      </c>
      <c r="L196" s="2" t="s">
        <v>9</v>
      </c>
      <c r="M196" s="2" t="s">
        <v>5</v>
      </c>
      <c r="N196" s="2" t="s">
        <v>8</v>
      </c>
      <c r="O196" s="2" t="s">
        <v>7</v>
      </c>
      <c r="P196" s="2" t="s">
        <v>8</v>
      </c>
      <c r="Q196" s="2" t="s">
        <v>9</v>
      </c>
      <c r="R196" s="2" t="s">
        <v>5</v>
      </c>
      <c r="S196" s="2" t="s">
        <v>8</v>
      </c>
      <c r="T196" s="2" t="s">
        <v>10</v>
      </c>
      <c r="U196" s="2" t="s">
        <v>5</v>
      </c>
      <c r="V196" s="2" t="s">
        <v>23</v>
      </c>
      <c r="W196" s="2">
        <v>5</v>
      </c>
      <c r="X196" s="3">
        <v>44182.675995370373</v>
      </c>
      <c r="Y196" s="13">
        <v>44182.688576388886</v>
      </c>
      <c r="Z196" s="2">
        <f>COUNTIFS(AA$8:AA196,AA196)</f>
        <v>15</v>
      </c>
      <c r="AA196" t="s">
        <v>425</v>
      </c>
    </row>
    <row r="197" spans="3:27" x14ac:dyDescent="0.25">
      <c r="C197" s="2">
        <v>192</v>
      </c>
      <c r="D197" s="1" t="s">
        <v>311</v>
      </c>
      <c r="E197" t="s">
        <v>31</v>
      </c>
      <c r="F197" t="s">
        <v>421</v>
      </c>
      <c r="G197" t="s">
        <v>32</v>
      </c>
      <c r="H197">
        <v>2006</v>
      </c>
      <c r="I197" s="2" t="s">
        <v>9</v>
      </c>
      <c r="J197" s="2" t="s">
        <v>7</v>
      </c>
      <c r="K197" s="2" t="s">
        <v>6</v>
      </c>
      <c r="L197" s="2" t="s">
        <v>10</v>
      </c>
      <c r="M197" s="2" t="s">
        <v>23</v>
      </c>
      <c r="N197" s="2" t="s">
        <v>8</v>
      </c>
      <c r="O197" s="2" t="s">
        <v>7</v>
      </c>
      <c r="P197" s="2" t="s">
        <v>8</v>
      </c>
      <c r="Q197" s="2" t="s">
        <v>9</v>
      </c>
      <c r="R197" s="2" t="s">
        <v>23</v>
      </c>
      <c r="S197" s="2" t="s">
        <v>10</v>
      </c>
      <c r="T197" s="2" t="s">
        <v>9</v>
      </c>
      <c r="U197" s="2" t="s">
        <v>10</v>
      </c>
      <c r="V197" s="2" t="s">
        <v>9</v>
      </c>
      <c r="W197" s="2">
        <v>5</v>
      </c>
      <c r="X197" s="3">
        <v>44182.684942129628</v>
      </c>
      <c r="Y197" s="13">
        <v>44182.689722222225</v>
      </c>
      <c r="Z197" s="2">
        <f>COUNTIFS(AA$8:AA197,AA197)</f>
        <v>8</v>
      </c>
      <c r="AA197" t="s">
        <v>426</v>
      </c>
    </row>
    <row r="198" spans="3:27" ht="15" customHeight="1" x14ac:dyDescent="0.25">
      <c r="C198" s="2">
        <v>193</v>
      </c>
      <c r="D198" s="1" t="s">
        <v>404</v>
      </c>
      <c r="E198" t="s">
        <v>31</v>
      </c>
      <c r="F198" t="s">
        <v>421</v>
      </c>
      <c r="G198" t="s">
        <v>32</v>
      </c>
      <c r="H198">
        <v>2006</v>
      </c>
      <c r="I198" s="2" t="s">
        <v>9</v>
      </c>
      <c r="J198" s="2" t="s">
        <v>10</v>
      </c>
      <c r="K198" s="2" t="s">
        <v>6</v>
      </c>
      <c r="L198" s="2" t="s">
        <v>10</v>
      </c>
      <c r="M198" s="2" t="s">
        <v>7</v>
      </c>
      <c r="N198" s="2" t="s">
        <v>8</v>
      </c>
      <c r="O198" s="2" t="s">
        <v>23</v>
      </c>
      <c r="P198" s="2" t="s">
        <v>8</v>
      </c>
      <c r="Q198" s="2" t="s">
        <v>5</v>
      </c>
      <c r="R198" s="2" t="s">
        <v>23</v>
      </c>
      <c r="S198" s="2" t="s">
        <v>8</v>
      </c>
      <c r="T198" s="2" t="s">
        <v>9</v>
      </c>
      <c r="U198" s="2" t="s">
        <v>10</v>
      </c>
      <c r="V198" s="2" t="s">
        <v>10</v>
      </c>
      <c r="W198" s="2">
        <v>5</v>
      </c>
      <c r="X198" s="3">
        <v>44182.690266203703</v>
      </c>
      <c r="Y198" s="13">
        <v>44182.693611111114</v>
      </c>
      <c r="Z198" s="2">
        <f>COUNTIFS(AA$8:AA198,AA198)</f>
        <v>9</v>
      </c>
      <c r="AA198" t="s">
        <v>426</v>
      </c>
    </row>
    <row r="199" spans="3:27" x14ac:dyDescent="0.25">
      <c r="C199" s="2">
        <v>194</v>
      </c>
      <c r="D199" s="1" t="s">
        <v>312</v>
      </c>
      <c r="E199" t="s">
        <v>31</v>
      </c>
      <c r="F199" t="s">
        <v>421</v>
      </c>
      <c r="G199" t="s">
        <v>32</v>
      </c>
      <c r="H199">
        <v>2009</v>
      </c>
      <c r="I199" s="2" t="s">
        <v>9</v>
      </c>
      <c r="J199" s="2" t="s">
        <v>6</v>
      </c>
      <c r="K199" s="2" t="s">
        <v>7</v>
      </c>
      <c r="L199" s="2" t="s">
        <v>10</v>
      </c>
      <c r="M199" s="2" t="s">
        <v>7</v>
      </c>
      <c r="N199" s="2" t="s">
        <v>9</v>
      </c>
      <c r="O199" s="2" t="s">
        <v>7</v>
      </c>
      <c r="P199" s="2" t="s">
        <v>8</v>
      </c>
      <c r="Q199" s="2" t="s">
        <v>9</v>
      </c>
      <c r="R199" s="2" t="s">
        <v>23</v>
      </c>
      <c r="S199" s="2" t="s">
        <v>8</v>
      </c>
      <c r="T199" s="2" t="s">
        <v>9</v>
      </c>
      <c r="U199" s="2" t="s">
        <v>10</v>
      </c>
      <c r="V199" s="2" t="s">
        <v>8</v>
      </c>
      <c r="W199" s="2">
        <v>5</v>
      </c>
      <c r="X199" s="3">
        <v>44182.692280092589</v>
      </c>
      <c r="Y199" s="13">
        <v>44182.696446759262</v>
      </c>
      <c r="Z199" s="2">
        <f>COUNTIFS(AA$8:AA199,AA199)</f>
        <v>16</v>
      </c>
      <c r="AA199" t="s">
        <v>425</v>
      </c>
    </row>
    <row r="200" spans="3:27" ht="15" customHeight="1" x14ac:dyDescent="0.25">
      <c r="C200" s="2">
        <v>195</v>
      </c>
      <c r="D200" s="1" t="s">
        <v>313</v>
      </c>
      <c r="E200" t="s">
        <v>43</v>
      </c>
      <c r="F200" t="s">
        <v>421</v>
      </c>
      <c r="G200" t="s">
        <v>44</v>
      </c>
      <c r="H200">
        <v>2010</v>
      </c>
      <c r="I200" s="2" t="s">
        <v>9</v>
      </c>
      <c r="J200" s="2" t="s">
        <v>7</v>
      </c>
      <c r="K200" s="2" t="s">
        <v>6</v>
      </c>
      <c r="L200" s="2" t="s">
        <v>10</v>
      </c>
      <c r="M200" s="2" t="s">
        <v>7</v>
      </c>
      <c r="N200" s="2" t="s">
        <v>8</v>
      </c>
      <c r="O200" s="2" t="s">
        <v>7</v>
      </c>
      <c r="P200" s="2" t="s">
        <v>10</v>
      </c>
      <c r="Q200" s="2" t="s">
        <v>10</v>
      </c>
      <c r="R200" s="2" t="s">
        <v>23</v>
      </c>
      <c r="S200" s="2" t="s">
        <v>8</v>
      </c>
      <c r="T200" s="2" t="s">
        <v>9</v>
      </c>
      <c r="U200" s="2" t="s">
        <v>10</v>
      </c>
      <c r="V200" s="2" t="s">
        <v>10</v>
      </c>
      <c r="W200" s="2">
        <v>5</v>
      </c>
      <c r="X200" s="3">
        <v>44182.688819444447</v>
      </c>
      <c r="Y200" s="13">
        <v>44182.697164351855</v>
      </c>
      <c r="Z200" s="2">
        <f>COUNTIFS(AA$8:AA200,AA200)</f>
        <v>27</v>
      </c>
      <c r="AA200" t="s">
        <v>122</v>
      </c>
    </row>
    <row r="201" spans="3:27" x14ac:dyDescent="0.25">
      <c r="C201" s="2">
        <v>196</v>
      </c>
      <c r="D201" s="1" t="s">
        <v>314</v>
      </c>
      <c r="E201" t="s">
        <v>40</v>
      </c>
      <c r="F201" t="s">
        <v>421</v>
      </c>
      <c r="G201" t="s">
        <v>41</v>
      </c>
      <c r="H201">
        <v>2006</v>
      </c>
      <c r="I201" s="2" t="s">
        <v>9</v>
      </c>
      <c r="J201" s="2" t="s">
        <v>8</v>
      </c>
      <c r="K201" s="2" t="s">
        <v>6</v>
      </c>
      <c r="L201" s="2" t="s">
        <v>23</v>
      </c>
      <c r="M201" s="2" t="s">
        <v>7</v>
      </c>
      <c r="N201" s="2" t="s">
        <v>5</v>
      </c>
      <c r="O201" s="2" t="s">
        <v>5</v>
      </c>
      <c r="P201" s="2" t="s">
        <v>5</v>
      </c>
      <c r="Q201" s="2" t="s">
        <v>5</v>
      </c>
      <c r="R201" s="2" t="s">
        <v>5</v>
      </c>
      <c r="S201" s="2" t="s">
        <v>5</v>
      </c>
      <c r="T201" s="2" t="s">
        <v>10</v>
      </c>
      <c r="U201" s="2" t="s">
        <v>5</v>
      </c>
      <c r="V201" s="2" t="s">
        <v>5</v>
      </c>
      <c r="W201" s="2">
        <v>5</v>
      </c>
      <c r="X201" s="3">
        <v>44182.674976851849</v>
      </c>
      <c r="Y201" s="13">
        <v>44182.70175925926</v>
      </c>
      <c r="Z201" s="2">
        <f>COUNTIFS(AA$8:AA201,AA201)</f>
        <v>10</v>
      </c>
      <c r="AA201" t="s">
        <v>426</v>
      </c>
    </row>
    <row r="202" spans="3:27" ht="15" customHeight="1" x14ac:dyDescent="0.25">
      <c r="C202" s="2">
        <v>197</v>
      </c>
      <c r="D202" s="1" t="s">
        <v>315</v>
      </c>
      <c r="E202" t="s">
        <v>43</v>
      </c>
      <c r="F202" t="s">
        <v>421</v>
      </c>
      <c r="G202" t="s">
        <v>44</v>
      </c>
      <c r="H202">
        <v>2007</v>
      </c>
      <c r="I202" s="2" t="s">
        <v>10</v>
      </c>
      <c r="J202" s="2" t="s">
        <v>7</v>
      </c>
      <c r="K202" s="2" t="s">
        <v>6</v>
      </c>
      <c r="L202" s="2" t="s">
        <v>9</v>
      </c>
      <c r="M202" s="2" t="s">
        <v>7</v>
      </c>
      <c r="N202" s="2" t="s">
        <v>8</v>
      </c>
      <c r="O202" s="2" t="s">
        <v>6</v>
      </c>
      <c r="P202" s="2" t="s">
        <v>8</v>
      </c>
      <c r="Q202" s="2" t="s">
        <v>10</v>
      </c>
      <c r="R202" s="2" t="s">
        <v>23</v>
      </c>
      <c r="S202" s="2" t="s">
        <v>8</v>
      </c>
      <c r="T202" s="2" t="s">
        <v>9</v>
      </c>
      <c r="U202" s="2" t="s">
        <v>10</v>
      </c>
      <c r="V202" s="2" t="s">
        <v>10</v>
      </c>
      <c r="W202" s="2">
        <v>5</v>
      </c>
      <c r="X202" s="3">
        <v>44182.737453703703</v>
      </c>
      <c r="Y202" s="13">
        <v>44182.746365740742</v>
      </c>
      <c r="Z202" s="2">
        <f>COUNTIFS(AA$8:AA202,AA202)</f>
        <v>15</v>
      </c>
      <c r="AA202" t="s">
        <v>422</v>
      </c>
    </row>
    <row r="203" spans="3:27" ht="15" customHeight="1" x14ac:dyDescent="0.25">
      <c r="C203" s="2">
        <v>199</v>
      </c>
      <c r="D203" s="1" t="s">
        <v>316</v>
      </c>
      <c r="E203" t="s">
        <v>31</v>
      </c>
      <c r="F203" t="s">
        <v>421</v>
      </c>
      <c r="G203" t="s">
        <v>32</v>
      </c>
      <c r="H203">
        <v>2009</v>
      </c>
      <c r="I203" s="2" t="s">
        <v>9</v>
      </c>
      <c r="J203" s="2" t="s">
        <v>10</v>
      </c>
      <c r="K203" s="2" t="s">
        <v>6</v>
      </c>
      <c r="L203" s="2" t="s">
        <v>10</v>
      </c>
      <c r="M203" s="2" t="s">
        <v>7</v>
      </c>
      <c r="N203" s="2" t="s">
        <v>9</v>
      </c>
      <c r="O203" s="2" t="s">
        <v>7</v>
      </c>
      <c r="P203" s="2" t="s">
        <v>8</v>
      </c>
      <c r="Q203" s="2" t="s">
        <v>23</v>
      </c>
      <c r="R203" s="2" t="s">
        <v>23</v>
      </c>
      <c r="S203" s="2" t="s">
        <v>9</v>
      </c>
      <c r="T203" s="2" t="s">
        <v>8</v>
      </c>
      <c r="U203" s="2" t="s">
        <v>10</v>
      </c>
      <c r="V203" s="2" t="s">
        <v>8</v>
      </c>
      <c r="W203" s="2">
        <v>5</v>
      </c>
      <c r="X203" s="3">
        <v>44182.765555555554</v>
      </c>
      <c r="Y203" s="13">
        <v>44182.77138888889</v>
      </c>
      <c r="Z203" s="2">
        <f>COUNTIFS(AA$8:AA203,AA203)</f>
        <v>28</v>
      </c>
      <c r="AA203" t="s">
        <v>122</v>
      </c>
    </row>
    <row r="204" spans="3:27" x14ac:dyDescent="0.25">
      <c r="C204" s="2">
        <v>200</v>
      </c>
      <c r="D204" s="1" t="s">
        <v>317</v>
      </c>
      <c r="E204" t="s">
        <v>21</v>
      </c>
      <c r="G204" t="s">
        <v>46</v>
      </c>
      <c r="H204">
        <v>2012</v>
      </c>
      <c r="I204" s="2" t="s">
        <v>9</v>
      </c>
      <c r="J204" s="2" t="s">
        <v>7</v>
      </c>
      <c r="K204" s="2" t="s">
        <v>6</v>
      </c>
      <c r="L204" s="2" t="s">
        <v>23</v>
      </c>
      <c r="M204" s="2" t="s">
        <v>7</v>
      </c>
      <c r="N204" s="2" t="s">
        <v>5</v>
      </c>
      <c r="O204" s="2" t="s">
        <v>7</v>
      </c>
      <c r="P204" s="2" t="s">
        <v>9</v>
      </c>
      <c r="Q204" s="2" t="s">
        <v>5</v>
      </c>
      <c r="R204" s="2" t="s">
        <v>23</v>
      </c>
      <c r="S204" s="2" t="s">
        <v>10</v>
      </c>
      <c r="T204" s="2" t="s">
        <v>9</v>
      </c>
      <c r="U204" s="2" t="s">
        <v>5</v>
      </c>
      <c r="V204" s="2" t="s">
        <v>10</v>
      </c>
      <c r="W204" s="2">
        <v>5</v>
      </c>
      <c r="X204" s="3">
        <v>44182.791527777779</v>
      </c>
      <c r="Y204" s="13">
        <v>44182.803113425929</v>
      </c>
      <c r="Z204" s="2">
        <f>COUNTIFS(AA$8:AA204,AA204)</f>
        <v>29</v>
      </c>
      <c r="AA204" t="s">
        <v>122</v>
      </c>
    </row>
    <row r="205" spans="3:27" ht="15" customHeight="1" x14ac:dyDescent="0.25">
      <c r="C205" s="2">
        <v>201</v>
      </c>
      <c r="D205" s="1" t="s">
        <v>318</v>
      </c>
      <c r="E205" t="s">
        <v>71</v>
      </c>
      <c r="H205">
        <v>1962</v>
      </c>
      <c r="I205" s="2" t="s">
        <v>10</v>
      </c>
      <c r="J205" s="2" t="s">
        <v>5</v>
      </c>
      <c r="K205" s="2" t="s">
        <v>7</v>
      </c>
      <c r="L205" s="2" t="s">
        <v>5</v>
      </c>
      <c r="M205" s="2" t="s">
        <v>23</v>
      </c>
      <c r="N205" s="2" t="s">
        <v>10</v>
      </c>
      <c r="O205" s="2" t="s">
        <v>10</v>
      </c>
      <c r="P205" s="2" t="s">
        <v>8</v>
      </c>
      <c r="Q205" s="2" t="s">
        <v>8</v>
      </c>
      <c r="R205" s="2" t="s">
        <v>5</v>
      </c>
      <c r="S205" s="2" t="s">
        <v>5</v>
      </c>
      <c r="T205" s="2" t="s">
        <v>10</v>
      </c>
      <c r="U205" s="2" t="s">
        <v>5</v>
      </c>
      <c r="V205" s="2" t="s">
        <v>8</v>
      </c>
      <c r="W205" s="2">
        <v>5</v>
      </c>
      <c r="X205" s="3">
        <v>44182.956111111111</v>
      </c>
      <c r="Y205" s="13">
        <v>44182.965428240743</v>
      </c>
      <c r="Z205" s="2">
        <f>COUNTIFS(AA$8:AA205,AA205)</f>
        <v>0</v>
      </c>
    </row>
    <row r="206" spans="3:27" x14ac:dyDescent="0.25">
      <c r="C206" s="2">
        <v>202</v>
      </c>
      <c r="D206" s="1" t="s">
        <v>319</v>
      </c>
      <c r="E206" t="s">
        <v>31</v>
      </c>
      <c r="F206" t="s">
        <v>421</v>
      </c>
      <c r="G206" t="s">
        <v>32</v>
      </c>
      <c r="H206">
        <v>2008</v>
      </c>
      <c r="I206" s="2" t="s">
        <v>9</v>
      </c>
      <c r="J206" s="2" t="s">
        <v>10</v>
      </c>
      <c r="K206" s="2" t="s">
        <v>7</v>
      </c>
      <c r="L206" s="2" t="s">
        <v>10</v>
      </c>
      <c r="M206" s="2" t="s">
        <v>7</v>
      </c>
      <c r="N206" s="2" t="s">
        <v>9</v>
      </c>
      <c r="O206" s="2" t="s">
        <v>7</v>
      </c>
      <c r="P206" s="2" t="s">
        <v>8</v>
      </c>
      <c r="Q206" s="2" t="s">
        <v>23</v>
      </c>
      <c r="R206" s="2" t="s">
        <v>23</v>
      </c>
      <c r="S206" s="2" t="s">
        <v>8</v>
      </c>
      <c r="T206" s="2" t="s">
        <v>9</v>
      </c>
      <c r="U206" s="2" t="s">
        <v>10</v>
      </c>
      <c r="V206" s="2" t="s">
        <v>10</v>
      </c>
      <c r="W206" s="2">
        <v>5</v>
      </c>
      <c r="X206" s="3">
        <v>44183.396747685183</v>
      </c>
      <c r="Y206" s="13">
        <v>44183.399629629632</v>
      </c>
      <c r="Z206" s="2">
        <f>COUNTIFS(AA$8:AA206,AA206)</f>
        <v>30</v>
      </c>
      <c r="AA206" t="s">
        <v>122</v>
      </c>
    </row>
    <row r="207" spans="3:27" ht="15" customHeight="1" x14ac:dyDescent="0.25">
      <c r="C207" s="2">
        <v>203</v>
      </c>
      <c r="D207" s="1" t="s">
        <v>320</v>
      </c>
      <c r="E207" t="s">
        <v>124</v>
      </c>
      <c r="F207" t="s">
        <v>421</v>
      </c>
      <c r="G207" t="s">
        <v>442</v>
      </c>
      <c r="H207">
        <v>2012</v>
      </c>
      <c r="I207" s="2" t="s">
        <v>9</v>
      </c>
      <c r="J207" s="2" t="s">
        <v>10</v>
      </c>
      <c r="K207" s="2" t="s">
        <v>6</v>
      </c>
      <c r="L207" s="2" t="s">
        <v>5</v>
      </c>
      <c r="M207" s="2" t="s">
        <v>7</v>
      </c>
      <c r="N207" s="2" t="s">
        <v>5</v>
      </c>
      <c r="O207" s="2" t="s">
        <v>5</v>
      </c>
      <c r="P207" s="2" t="s">
        <v>8</v>
      </c>
      <c r="Q207" s="2" t="s">
        <v>5</v>
      </c>
      <c r="R207" s="2" t="s">
        <v>23</v>
      </c>
      <c r="S207" s="2" t="s">
        <v>10</v>
      </c>
      <c r="T207" s="2" t="s">
        <v>9</v>
      </c>
      <c r="U207" s="2" t="s">
        <v>5</v>
      </c>
      <c r="V207" s="2" t="s">
        <v>5</v>
      </c>
      <c r="W207" s="2">
        <v>5</v>
      </c>
      <c r="X207" s="3">
        <v>44184.36037037037</v>
      </c>
      <c r="Y207" s="13">
        <v>44184.365474537037</v>
      </c>
      <c r="Z207" s="2">
        <f>COUNTIFS(AA$8:AA207,AA207)</f>
        <v>31</v>
      </c>
      <c r="AA207" t="s">
        <v>122</v>
      </c>
    </row>
    <row r="208" spans="3:27" ht="15" customHeight="1" x14ac:dyDescent="0.25">
      <c r="C208" s="2">
        <v>205</v>
      </c>
      <c r="D208" s="1" t="s">
        <v>321</v>
      </c>
      <c r="E208" t="s">
        <v>412</v>
      </c>
      <c r="H208">
        <v>2003</v>
      </c>
      <c r="I208" s="2" t="s">
        <v>9</v>
      </c>
      <c r="J208" s="2" t="s">
        <v>23</v>
      </c>
      <c r="K208" s="2" t="s">
        <v>6</v>
      </c>
      <c r="L208" s="2" t="s">
        <v>10</v>
      </c>
      <c r="M208" s="2" t="s">
        <v>5</v>
      </c>
      <c r="N208" s="2" t="s">
        <v>5</v>
      </c>
      <c r="O208" s="2" t="s">
        <v>7</v>
      </c>
      <c r="P208" s="2" t="s">
        <v>8</v>
      </c>
      <c r="Q208" s="2" t="s">
        <v>5</v>
      </c>
      <c r="R208" s="2" t="s">
        <v>23</v>
      </c>
      <c r="S208" s="2" t="s">
        <v>8</v>
      </c>
      <c r="T208" s="2" t="s">
        <v>9</v>
      </c>
      <c r="U208" s="2" t="s">
        <v>10</v>
      </c>
      <c r="V208" s="2" t="s">
        <v>5</v>
      </c>
      <c r="W208" s="2">
        <v>5</v>
      </c>
      <c r="X208" s="3">
        <v>44184.625752314816</v>
      </c>
      <c r="Y208" s="13">
        <v>44184.62908564815</v>
      </c>
      <c r="Z208" s="2">
        <f>COUNTIFS(AA$8:AA208,AA208)</f>
        <v>9</v>
      </c>
      <c r="AA208" t="s">
        <v>424</v>
      </c>
    </row>
    <row r="209" spans="3:27" x14ac:dyDescent="0.25">
      <c r="C209" s="2">
        <v>206</v>
      </c>
      <c r="D209" s="1" t="s">
        <v>322</v>
      </c>
      <c r="E209" t="s">
        <v>106</v>
      </c>
      <c r="G209" t="s">
        <v>106</v>
      </c>
      <c r="H209">
        <v>2008</v>
      </c>
      <c r="I209" s="2" t="s">
        <v>5</v>
      </c>
      <c r="J209" s="2" t="s">
        <v>23</v>
      </c>
      <c r="K209" s="2" t="s">
        <v>7</v>
      </c>
      <c r="L209" s="2" t="s">
        <v>5</v>
      </c>
      <c r="M209" s="2" t="s">
        <v>5</v>
      </c>
      <c r="N209" s="2" t="s">
        <v>8</v>
      </c>
      <c r="O209" s="2" t="s">
        <v>6</v>
      </c>
      <c r="P209" s="2" t="s">
        <v>10</v>
      </c>
      <c r="Q209" s="2" t="s">
        <v>8</v>
      </c>
      <c r="R209" s="2" t="s">
        <v>5</v>
      </c>
      <c r="S209" s="2" t="s">
        <v>10</v>
      </c>
      <c r="T209" s="2" t="s">
        <v>5</v>
      </c>
      <c r="U209" s="2" t="s">
        <v>10</v>
      </c>
      <c r="V209" s="2" t="s">
        <v>5</v>
      </c>
      <c r="W209" s="2">
        <v>5</v>
      </c>
      <c r="X209" s="3">
        <v>44185.466296296298</v>
      </c>
      <c r="Y209" s="13">
        <v>44185.46770833333</v>
      </c>
      <c r="Z209" s="2">
        <f>COUNTIFS(AA$8:AA209,AA209)</f>
        <v>32</v>
      </c>
      <c r="AA209" t="s">
        <v>122</v>
      </c>
    </row>
    <row r="210" spans="3:27" ht="15" customHeight="1" x14ac:dyDescent="0.25">
      <c r="C210" s="2">
        <v>207</v>
      </c>
      <c r="D210" s="1" t="s">
        <v>323</v>
      </c>
      <c r="E210" t="s">
        <v>34</v>
      </c>
      <c r="H210">
        <v>2009</v>
      </c>
      <c r="I210" s="2" t="s">
        <v>5</v>
      </c>
      <c r="J210" s="2" t="s">
        <v>23</v>
      </c>
      <c r="K210" s="2" t="s">
        <v>7</v>
      </c>
      <c r="L210" s="2" t="s">
        <v>5</v>
      </c>
      <c r="M210" s="2" t="s">
        <v>7</v>
      </c>
      <c r="N210" s="2" t="s">
        <v>9</v>
      </c>
      <c r="O210" s="2" t="s">
        <v>7</v>
      </c>
      <c r="P210" s="2" t="s">
        <v>5</v>
      </c>
      <c r="Q210" s="2" t="s">
        <v>5</v>
      </c>
      <c r="R210" s="2" t="s">
        <v>23</v>
      </c>
      <c r="S210" s="2" t="s">
        <v>8</v>
      </c>
      <c r="T210" s="2" t="s">
        <v>9</v>
      </c>
      <c r="U210" s="2" t="s">
        <v>10</v>
      </c>
      <c r="V210" s="2" t="s">
        <v>5</v>
      </c>
      <c r="W210" s="2">
        <v>5</v>
      </c>
      <c r="X210" s="3">
        <v>44185.862083333333</v>
      </c>
      <c r="Y210" s="13">
        <v>44185.864768518521</v>
      </c>
      <c r="Z210" s="2">
        <f>COUNTIFS(AA$8:AA210,AA210)</f>
        <v>17</v>
      </c>
      <c r="AA210" t="s">
        <v>425</v>
      </c>
    </row>
    <row r="211" spans="3:27" x14ac:dyDescent="0.25">
      <c r="C211" s="2">
        <v>208</v>
      </c>
      <c r="D211" s="1" t="s">
        <v>324</v>
      </c>
      <c r="E211" t="s">
        <v>33</v>
      </c>
      <c r="F211" t="s">
        <v>421</v>
      </c>
      <c r="G211" t="s">
        <v>443</v>
      </c>
      <c r="H211">
        <v>2006</v>
      </c>
      <c r="I211" s="2" t="s">
        <v>9</v>
      </c>
      <c r="J211" s="2" t="s">
        <v>10</v>
      </c>
      <c r="K211" s="2" t="s">
        <v>5</v>
      </c>
      <c r="L211" s="2" t="s">
        <v>5</v>
      </c>
      <c r="M211" s="2" t="s">
        <v>23</v>
      </c>
      <c r="N211" s="2" t="s">
        <v>8</v>
      </c>
      <c r="O211" s="2" t="s">
        <v>7</v>
      </c>
      <c r="P211" s="2" t="s">
        <v>23</v>
      </c>
      <c r="Q211" s="2" t="s">
        <v>23</v>
      </c>
      <c r="R211" s="2" t="s">
        <v>5</v>
      </c>
      <c r="S211" s="2" t="s">
        <v>5</v>
      </c>
      <c r="T211" s="2" t="s">
        <v>9</v>
      </c>
      <c r="U211" s="2" t="s">
        <v>10</v>
      </c>
      <c r="V211" s="2" t="s">
        <v>8</v>
      </c>
      <c r="W211" s="2">
        <v>5</v>
      </c>
      <c r="X211" s="3">
        <v>44185.938587962963</v>
      </c>
      <c r="Y211" s="13">
        <v>44185.939722222225</v>
      </c>
      <c r="Z211" s="2">
        <f>COUNTIFS(AA$8:AA211,AA211)</f>
        <v>16</v>
      </c>
      <c r="AA211" t="s">
        <v>422</v>
      </c>
    </row>
    <row r="212" spans="3:27" ht="15" customHeight="1" x14ac:dyDescent="0.25">
      <c r="C212" s="2">
        <v>209</v>
      </c>
      <c r="D212" s="1" t="s">
        <v>325</v>
      </c>
      <c r="E212" t="s">
        <v>18</v>
      </c>
      <c r="H212">
        <v>1981</v>
      </c>
      <c r="I212" s="2" t="s">
        <v>9</v>
      </c>
      <c r="J212" s="2" t="s">
        <v>5</v>
      </c>
      <c r="K212" s="2" t="s">
        <v>6</v>
      </c>
      <c r="L212" s="2" t="s">
        <v>10</v>
      </c>
      <c r="M212" s="2" t="s">
        <v>7</v>
      </c>
      <c r="N212" s="2" t="s">
        <v>9</v>
      </c>
      <c r="O212" s="2" t="s">
        <v>7</v>
      </c>
      <c r="P212" s="2" t="s">
        <v>8</v>
      </c>
      <c r="Q212" s="2" t="s">
        <v>8</v>
      </c>
      <c r="R212" s="2" t="s">
        <v>23</v>
      </c>
      <c r="S212" s="2" t="s">
        <v>10</v>
      </c>
      <c r="T212" s="2" t="s">
        <v>9</v>
      </c>
      <c r="U212" s="2" t="s">
        <v>10</v>
      </c>
      <c r="V212" s="2" t="s">
        <v>8</v>
      </c>
      <c r="W212" s="2">
        <v>5</v>
      </c>
      <c r="X212" s="3">
        <v>44185.953530092593</v>
      </c>
      <c r="Y212" s="13">
        <v>44185.958240740743</v>
      </c>
      <c r="Z212" s="2">
        <f>COUNTIFS(AA$8:AA212,AA212)</f>
        <v>0</v>
      </c>
    </row>
    <row r="213" spans="3:27" x14ac:dyDescent="0.25">
      <c r="C213" s="2">
        <v>210</v>
      </c>
      <c r="D213" s="1" t="s">
        <v>326</v>
      </c>
      <c r="E213" t="s">
        <v>40</v>
      </c>
      <c r="F213" t="s">
        <v>421</v>
      </c>
      <c r="G213" t="s">
        <v>41</v>
      </c>
      <c r="H213">
        <v>2011</v>
      </c>
      <c r="I213" s="2" t="s">
        <v>8</v>
      </c>
      <c r="J213" s="2" t="s">
        <v>7</v>
      </c>
      <c r="K213" s="2" t="s">
        <v>6</v>
      </c>
      <c r="L213" s="2" t="s">
        <v>10</v>
      </c>
      <c r="M213" s="2" t="s">
        <v>5</v>
      </c>
      <c r="N213" s="2" t="s">
        <v>5</v>
      </c>
      <c r="O213" s="2" t="s">
        <v>5</v>
      </c>
      <c r="P213" s="2" t="s">
        <v>5</v>
      </c>
      <c r="Q213" s="2" t="s">
        <v>10</v>
      </c>
      <c r="R213" s="2" t="s">
        <v>23</v>
      </c>
      <c r="S213" s="2" t="s">
        <v>5</v>
      </c>
      <c r="T213" s="2" t="s">
        <v>9</v>
      </c>
      <c r="U213" s="2" t="s">
        <v>10</v>
      </c>
      <c r="V213" s="2" t="s">
        <v>5</v>
      </c>
      <c r="W213" s="2">
        <v>4</v>
      </c>
      <c r="X213" s="3">
        <v>44182.669236111113</v>
      </c>
      <c r="Y213" s="13">
        <v>44182.672997685186</v>
      </c>
      <c r="Z213" s="2">
        <f>COUNTIFS(AA$8:AA213,AA213)</f>
        <v>33</v>
      </c>
      <c r="AA213" t="s">
        <v>122</v>
      </c>
    </row>
    <row r="214" spans="3:27" ht="15" customHeight="1" x14ac:dyDescent="0.25">
      <c r="C214" s="2">
        <v>211</v>
      </c>
      <c r="D214" s="1" t="s">
        <v>327</v>
      </c>
      <c r="E214" t="s">
        <v>31</v>
      </c>
      <c r="F214" t="s">
        <v>421</v>
      </c>
      <c r="G214" t="s">
        <v>32</v>
      </c>
      <c r="H214">
        <v>2009</v>
      </c>
      <c r="I214" s="2" t="s">
        <v>9</v>
      </c>
      <c r="J214" s="2" t="s">
        <v>23</v>
      </c>
      <c r="K214" s="2" t="s">
        <v>7</v>
      </c>
      <c r="L214" s="2" t="s">
        <v>10</v>
      </c>
      <c r="M214" s="2" t="s">
        <v>6</v>
      </c>
      <c r="N214" s="2" t="s">
        <v>8</v>
      </c>
      <c r="O214" s="2" t="s">
        <v>7</v>
      </c>
      <c r="P214" s="2" t="s">
        <v>10</v>
      </c>
      <c r="Q214" s="2" t="s">
        <v>9</v>
      </c>
      <c r="R214" s="2" t="s">
        <v>23</v>
      </c>
      <c r="S214" s="2" t="s">
        <v>8</v>
      </c>
      <c r="T214" s="2" t="s">
        <v>9</v>
      </c>
      <c r="U214" s="2" t="s">
        <v>10</v>
      </c>
      <c r="V214" s="2" t="s">
        <v>10</v>
      </c>
      <c r="W214" s="2">
        <v>4</v>
      </c>
      <c r="X214" s="3">
        <v>44182.670416666668</v>
      </c>
      <c r="Y214" s="13">
        <v>44182.676064814812</v>
      </c>
      <c r="Z214" s="2">
        <f>COUNTIFS(AA$8:AA214,AA214)</f>
        <v>34</v>
      </c>
      <c r="AA214" t="s">
        <v>122</v>
      </c>
    </row>
    <row r="215" spans="3:27" x14ac:dyDescent="0.25">
      <c r="C215" s="2">
        <v>212</v>
      </c>
      <c r="D215" s="1" t="s">
        <v>328</v>
      </c>
      <c r="E215" t="s">
        <v>14</v>
      </c>
      <c r="H215">
        <v>2007</v>
      </c>
      <c r="I215" s="2" t="s">
        <v>9</v>
      </c>
      <c r="J215" s="2" t="s">
        <v>7</v>
      </c>
      <c r="K215" s="2" t="s">
        <v>6</v>
      </c>
      <c r="L215" s="2" t="s">
        <v>5</v>
      </c>
      <c r="M215" s="2" t="s">
        <v>7</v>
      </c>
      <c r="N215" s="2" t="s">
        <v>8</v>
      </c>
      <c r="O215" s="2" t="s">
        <v>5</v>
      </c>
      <c r="P215" s="2" t="s">
        <v>23</v>
      </c>
      <c r="Q215" s="2" t="s">
        <v>8</v>
      </c>
      <c r="R215" s="2" t="s">
        <v>23</v>
      </c>
      <c r="S215" s="2" t="s">
        <v>10</v>
      </c>
      <c r="T215" s="2" t="s">
        <v>5</v>
      </c>
      <c r="U215" s="2" t="s">
        <v>5</v>
      </c>
      <c r="V215" s="2" t="s">
        <v>5</v>
      </c>
      <c r="W215" s="2">
        <v>4</v>
      </c>
      <c r="X215" s="3">
        <v>44182.681018518517</v>
      </c>
      <c r="Y215" s="13">
        <v>44182.684270833335</v>
      </c>
      <c r="Z215" s="2">
        <f>COUNTIFS(AA$8:AA215,AA215)</f>
        <v>17</v>
      </c>
      <c r="AA215" t="s">
        <v>422</v>
      </c>
    </row>
    <row r="216" spans="3:27" ht="15" customHeight="1" x14ac:dyDescent="0.25">
      <c r="C216" s="2">
        <v>213</v>
      </c>
      <c r="D216" s="1" t="s">
        <v>405</v>
      </c>
      <c r="E216" t="s">
        <v>31</v>
      </c>
      <c r="F216" t="s">
        <v>421</v>
      </c>
      <c r="G216" t="s">
        <v>32</v>
      </c>
      <c r="H216">
        <v>2010</v>
      </c>
      <c r="I216" s="2" t="s">
        <v>9</v>
      </c>
      <c r="J216" s="2" t="s">
        <v>23</v>
      </c>
      <c r="K216" s="2" t="s">
        <v>6</v>
      </c>
      <c r="L216" s="2" t="s">
        <v>10</v>
      </c>
      <c r="M216" s="2" t="s">
        <v>7</v>
      </c>
      <c r="N216" s="2" t="s">
        <v>8</v>
      </c>
      <c r="O216" s="2" t="s">
        <v>7</v>
      </c>
      <c r="P216" s="2" t="s">
        <v>8</v>
      </c>
      <c r="Q216" s="2" t="s">
        <v>8</v>
      </c>
      <c r="R216" s="2" t="s">
        <v>23</v>
      </c>
      <c r="S216" s="2" t="s">
        <v>23</v>
      </c>
      <c r="T216" s="2" t="s">
        <v>9</v>
      </c>
      <c r="U216" s="2" t="s">
        <v>5</v>
      </c>
      <c r="V216" s="2" t="s">
        <v>5</v>
      </c>
      <c r="W216" s="2">
        <v>4</v>
      </c>
      <c r="X216" s="3">
        <v>44182.683599537035</v>
      </c>
      <c r="Y216" s="13">
        <v>44182.687337962961</v>
      </c>
      <c r="Z216" s="2">
        <f>COUNTIFS(AA$8:AA216,AA216)</f>
        <v>18</v>
      </c>
      <c r="AA216" t="s">
        <v>425</v>
      </c>
    </row>
    <row r="217" spans="3:27" x14ac:dyDescent="0.25">
      <c r="C217" s="2">
        <v>214</v>
      </c>
      <c r="D217" s="1" t="s">
        <v>329</v>
      </c>
      <c r="E217" t="s">
        <v>26</v>
      </c>
      <c r="G217" t="s">
        <v>47</v>
      </c>
      <c r="H217">
        <v>2013</v>
      </c>
      <c r="I217" s="2" t="s">
        <v>9</v>
      </c>
      <c r="J217" s="2" t="s">
        <v>10</v>
      </c>
      <c r="K217" s="2" t="s">
        <v>5</v>
      </c>
      <c r="L217" s="2" t="s">
        <v>5</v>
      </c>
      <c r="M217" s="2" t="s">
        <v>23</v>
      </c>
      <c r="N217" s="2" t="s">
        <v>5</v>
      </c>
      <c r="O217" s="2" t="s">
        <v>23</v>
      </c>
      <c r="P217" s="2" t="s">
        <v>9</v>
      </c>
      <c r="Q217" s="2" t="s">
        <v>8</v>
      </c>
      <c r="R217" s="2" t="s">
        <v>23</v>
      </c>
      <c r="S217" s="2" t="s">
        <v>5</v>
      </c>
      <c r="T217" s="2" t="s">
        <v>10</v>
      </c>
      <c r="U217" s="2" t="s">
        <v>5</v>
      </c>
      <c r="V217" s="2" t="s">
        <v>10</v>
      </c>
      <c r="W217" s="2">
        <v>4</v>
      </c>
      <c r="X217" s="3">
        <v>44182.682893518519</v>
      </c>
      <c r="Y217" s="13">
        <v>44182.694143518522</v>
      </c>
      <c r="Z217" s="2">
        <f>COUNTIFS(AA$8:AA217,AA217)</f>
        <v>0</v>
      </c>
    </row>
    <row r="218" spans="3:27" ht="15" customHeight="1" x14ac:dyDescent="0.25">
      <c r="C218" s="2">
        <v>215</v>
      </c>
      <c r="D218" s="1" t="s">
        <v>330</v>
      </c>
      <c r="E218" t="s">
        <v>31</v>
      </c>
      <c r="F218" t="s">
        <v>421</v>
      </c>
      <c r="G218" t="s">
        <v>32</v>
      </c>
      <c r="H218">
        <v>2020</v>
      </c>
      <c r="I218" s="2" t="s">
        <v>9</v>
      </c>
      <c r="J218" s="2" t="s">
        <v>6</v>
      </c>
      <c r="K218" s="2" t="s">
        <v>7</v>
      </c>
      <c r="L218" s="2" t="s">
        <v>10</v>
      </c>
      <c r="M218" s="2" t="s">
        <v>7</v>
      </c>
      <c r="N218" s="2" t="s">
        <v>9</v>
      </c>
      <c r="O218" s="2" t="s">
        <v>7</v>
      </c>
      <c r="P218" s="2" t="s">
        <v>8</v>
      </c>
      <c r="Q218" s="2" t="s">
        <v>9</v>
      </c>
      <c r="R218" s="2" t="s">
        <v>23</v>
      </c>
      <c r="S218" s="2" t="s">
        <v>8</v>
      </c>
      <c r="T218" s="2" t="s">
        <v>9</v>
      </c>
      <c r="U218" s="2" t="s">
        <v>8</v>
      </c>
      <c r="V218" s="2" t="s">
        <v>8</v>
      </c>
      <c r="W218" s="2">
        <v>4</v>
      </c>
      <c r="X218" s="3">
        <v>44182.701006944444</v>
      </c>
      <c r="Y218" s="13">
        <v>44182.703136574077</v>
      </c>
      <c r="Z218" s="2">
        <f>COUNTIFS(AA$8:AA218,AA218)</f>
        <v>0</v>
      </c>
    </row>
    <row r="219" spans="3:27" x14ac:dyDescent="0.25">
      <c r="C219" s="2">
        <v>216</v>
      </c>
      <c r="D219" s="1" t="s">
        <v>331</v>
      </c>
      <c r="E219" t="s">
        <v>31</v>
      </c>
      <c r="F219" t="s">
        <v>421</v>
      </c>
      <c r="G219" t="s">
        <v>32</v>
      </c>
      <c r="H219">
        <v>2009</v>
      </c>
      <c r="I219" s="2" t="s">
        <v>9</v>
      </c>
      <c r="J219" s="2" t="s">
        <v>7</v>
      </c>
      <c r="K219" s="2" t="s">
        <v>6</v>
      </c>
      <c r="L219" s="2" t="s">
        <v>10</v>
      </c>
      <c r="M219" s="2" t="s">
        <v>7</v>
      </c>
      <c r="N219" s="2" t="s">
        <v>9</v>
      </c>
      <c r="O219" s="2" t="s">
        <v>7</v>
      </c>
      <c r="P219" s="2" t="s">
        <v>23</v>
      </c>
      <c r="Q219" s="2" t="s">
        <v>8</v>
      </c>
      <c r="R219" s="2" t="s">
        <v>23</v>
      </c>
      <c r="S219" s="2" t="s">
        <v>10</v>
      </c>
      <c r="T219" s="2" t="s">
        <v>9</v>
      </c>
      <c r="U219" s="2" t="s">
        <v>10</v>
      </c>
      <c r="V219" s="2" t="s">
        <v>8</v>
      </c>
      <c r="W219" s="2">
        <v>4</v>
      </c>
      <c r="X219" s="3">
        <v>44182.709583333337</v>
      </c>
      <c r="Y219" s="13">
        <v>44182.71130787037</v>
      </c>
      <c r="Z219" s="2">
        <f>COUNTIFS(AA$8:AA219,AA219)</f>
        <v>35</v>
      </c>
      <c r="AA219" t="s">
        <v>122</v>
      </c>
    </row>
    <row r="220" spans="3:27" ht="15" customHeight="1" x14ac:dyDescent="0.25">
      <c r="C220" s="2">
        <v>217</v>
      </c>
      <c r="D220" s="1" t="s">
        <v>332</v>
      </c>
      <c r="E220" t="s">
        <v>31</v>
      </c>
      <c r="F220" t="s">
        <v>421</v>
      </c>
      <c r="G220" t="s">
        <v>32</v>
      </c>
      <c r="H220">
        <v>2009</v>
      </c>
      <c r="I220" s="2" t="s">
        <v>9</v>
      </c>
      <c r="J220" s="2" t="s">
        <v>7</v>
      </c>
      <c r="K220" s="2" t="s">
        <v>6</v>
      </c>
      <c r="L220" s="2" t="s">
        <v>10</v>
      </c>
      <c r="M220" s="2" t="s">
        <v>6</v>
      </c>
      <c r="N220" s="2" t="s">
        <v>8</v>
      </c>
      <c r="O220" s="2" t="s">
        <v>7</v>
      </c>
      <c r="P220" s="2" t="s">
        <v>8</v>
      </c>
      <c r="Q220" s="2" t="s">
        <v>8</v>
      </c>
      <c r="R220" s="2" t="s">
        <v>23</v>
      </c>
      <c r="S220" s="2" t="s">
        <v>9</v>
      </c>
      <c r="T220" s="2" t="s">
        <v>9</v>
      </c>
      <c r="U220" s="2" t="s">
        <v>10</v>
      </c>
      <c r="V220" s="2" t="s">
        <v>8</v>
      </c>
      <c r="W220" s="2">
        <v>4</v>
      </c>
      <c r="X220" s="3">
        <v>44182.713506944441</v>
      </c>
      <c r="Y220" s="13">
        <v>44182.715567129628</v>
      </c>
      <c r="Z220" s="2">
        <f>COUNTIFS(AA$8:AA220,AA220)</f>
        <v>19</v>
      </c>
      <c r="AA220" t="s">
        <v>425</v>
      </c>
    </row>
    <row r="221" spans="3:27" ht="15" customHeight="1" x14ac:dyDescent="0.25">
      <c r="C221" s="2">
        <v>219</v>
      </c>
      <c r="D221" s="1" t="s">
        <v>333</v>
      </c>
      <c r="E221" t="s">
        <v>43</v>
      </c>
      <c r="F221" t="s">
        <v>421</v>
      </c>
      <c r="G221" t="s">
        <v>44</v>
      </c>
      <c r="H221">
        <v>2003</v>
      </c>
      <c r="I221" s="2" t="s">
        <v>9</v>
      </c>
      <c r="J221" s="2" t="s">
        <v>7</v>
      </c>
      <c r="K221" s="2" t="s">
        <v>7</v>
      </c>
      <c r="L221" s="2" t="s">
        <v>10</v>
      </c>
      <c r="M221" s="2" t="s">
        <v>7</v>
      </c>
      <c r="N221" s="2" t="s">
        <v>8</v>
      </c>
      <c r="O221" s="2" t="s">
        <v>10</v>
      </c>
      <c r="P221" s="2" t="s">
        <v>8</v>
      </c>
      <c r="Q221" s="2" t="s">
        <v>10</v>
      </c>
      <c r="R221" s="2" t="s">
        <v>23</v>
      </c>
      <c r="S221" s="2" t="s">
        <v>8</v>
      </c>
      <c r="T221" s="2" t="s">
        <v>9</v>
      </c>
      <c r="U221" s="2" t="s">
        <v>10</v>
      </c>
      <c r="V221" s="2" t="s">
        <v>10</v>
      </c>
      <c r="W221" s="2">
        <v>4</v>
      </c>
      <c r="X221" s="3">
        <v>44182.753182870372</v>
      </c>
      <c r="Y221" s="13">
        <v>44182.758379629631</v>
      </c>
      <c r="Z221" s="2">
        <f>COUNTIFS(AA$8:AA221,AA221)</f>
        <v>10</v>
      </c>
      <c r="AA221" t="s">
        <v>424</v>
      </c>
    </row>
    <row r="222" spans="3:27" x14ac:dyDescent="0.25">
      <c r="C222" s="2">
        <v>220</v>
      </c>
      <c r="D222" s="1" t="s">
        <v>334</v>
      </c>
      <c r="E222" t="s">
        <v>31</v>
      </c>
      <c r="F222" t="s">
        <v>421</v>
      </c>
      <c r="G222" t="s">
        <v>32</v>
      </c>
      <c r="H222">
        <v>2006</v>
      </c>
      <c r="I222" s="2" t="s">
        <v>9</v>
      </c>
      <c r="J222" s="2" t="s">
        <v>10</v>
      </c>
      <c r="K222" s="2" t="s">
        <v>7</v>
      </c>
      <c r="L222" s="2" t="s">
        <v>10</v>
      </c>
      <c r="M222" s="2" t="s">
        <v>7</v>
      </c>
      <c r="N222" s="2" t="s">
        <v>9</v>
      </c>
      <c r="O222" s="2" t="s">
        <v>7</v>
      </c>
      <c r="P222" s="2" t="s">
        <v>8</v>
      </c>
      <c r="Q222" s="2" t="s">
        <v>8</v>
      </c>
      <c r="R222" s="2" t="s">
        <v>23</v>
      </c>
      <c r="S222" s="2" t="s">
        <v>8</v>
      </c>
      <c r="T222" s="2" t="s">
        <v>9</v>
      </c>
      <c r="U222" s="2" t="s">
        <v>10</v>
      </c>
      <c r="V222" s="2" t="s">
        <v>5</v>
      </c>
      <c r="W222" s="2">
        <v>4</v>
      </c>
      <c r="X222" s="3">
        <v>44182.762071759258</v>
      </c>
      <c r="Y222" s="13">
        <v>44182.766527777778</v>
      </c>
      <c r="Z222" s="2">
        <f>COUNTIFS(AA$8:AA222,AA222)</f>
        <v>11</v>
      </c>
      <c r="AA222" t="s">
        <v>426</v>
      </c>
    </row>
    <row r="223" spans="3:27" ht="15" customHeight="1" x14ac:dyDescent="0.25">
      <c r="C223" s="2">
        <v>221</v>
      </c>
      <c r="D223" s="1" t="s">
        <v>335</v>
      </c>
      <c r="E223" t="s">
        <v>52</v>
      </c>
      <c r="F223" t="s">
        <v>421</v>
      </c>
      <c r="G223" t="s">
        <v>53</v>
      </c>
      <c r="H223">
        <v>2008</v>
      </c>
      <c r="I223" s="2" t="s">
        <v>9</v>
      </c>
      <c r="J223" s="2" t="s">
        <v>23</v>
      </c>
      <c r="K223" s="2" t="s">
        <v>5</v>
      </c>
      <c r="L223" s="2" t="s">
        <v>10</v>
      </c>
      <c r="M223" s="2" t="s">
        <v>5</v>
      </c>
      <c r="N223" s="2" t="s">
        <v>5</v>
      </c>
      <c r="O223" s="2" t="s">
        <v>7</v>
      </c>
      <c r="P223" s="2" t="s">
        <v>8</v>
      </c>
      <c r="Q223" s="2" t="s">
        <v>5</v>
      </c>
      <c r="R223" s="2" t="s">
        <v>23</v>
      </c>
      <c r="S223" s="2" t="s">
        <v>10</v>
      </c>
      <c r="T223" s="2" t="s">
        <v>5</v>
      </c>
      <c r="U223" s="2" t="s">
        <v>5</v>
      </c>
      <c r="V223" s="2" t="s">
        <v>5</v>
      </c>
      <c r="W223" s="2">
        <v>4</v>
      </c>
      <c r="X223" s="3">
        <v>44182.808067129627</v>
      </c>
      <c r="Y223" s="13">
        <v>44182.845451388886</v>
      </c>
      <c r="Z223" s="2">
        <f>COUNTIFS(AA$8:AA223,AA223)</f>
        <v>20</v>
      </c>
      <c r="AA223" t="s">
        <v>425</v>
      </c>
    </row>
    <row r="224" spans="3:27" x14ac:dyDescent="0.25">
      <c r="C224" s="2">
        <v>222</v>
      </c>
      <c r="D224" s="1" t="s">
        <v>336</v>
      </c>
      <c r="E224" t="s">
        <v>31</v>
      </c>
      <c r="F224" t="s">
        <v>421</v>
      </c>
      <c r="G224" t="s">
        <v>32</v>
      </c>
      <c r="H224">
        <v>2009</v>
      </c>
      <c r="I224" s="2" t="s">
        <v>6</v>
      </c>
      <c r="J224" s="2" t="s">
        <v>23</v>
      </c>
      <c r="K224" s="2" t="s">
        <v>6</v>
      </c>
      <c r="L224" s="2" t="s">
        <v>8</v>
      </c>
      <c r="M224" s="2" t="s">
        <v>7</v>
      </c>
      <c r="N224" s="2" t="s">
        <v>23</v>
      </c>
      <c r="O224" s="2" t="s">
        <v>7</v>
      </c>
      <c r="P224" s="2" t="s">
        <v>10</v>
      </c>
      <c r="Q224" s="2" t="s">
        <v>23</v>
      </c>
      <c r="R224" s="2" t="s">
        <v>23</v>
      </c>
      <c r="S224" s="2" t="s">
        <v>10</v>
      </c>
      <c r="T224" s="2" t="s">
        <v>5</v>
      </c>
      <c r="U224" s="2" t="s">
        <v>8</v>
      </c>
      <c r="V224" s="2" t="s">
        <v>5</v>
      </c>
      <c r="W224" s="2">
        <v>4</v>
      </c>
      <c r="X224" s="3">
        <v>44182.871122685188</v>
      </c>
      <c r="Y224" s="13">
        <v>44182.874282407407</v>
      </c>
      <c r="Z224" s="2">
        <f>COUNTIFS(AA$8:AA224,AA224)</f>
        <v>21</v>
      </c>
      <c r="AA224" t="s">
        <v>425</v>
      </c>
    </row>
    <row r="225" spans="3:27" ht="15" customHeight="1" x14ac:dyDescent="0.25">
      <c r="C225" s="2">
        <v>223</v>
      </c>
      <c r="D225" s="1" t="s">
        <v>337</v>
      </c>
      <c r="E225" t="s">
        <v>31</v>
      </c>
      <c r="F225" t="s">
        <v>421</v>
      </c>
      <c r="G225" t="s">
        <v>32</v>
      </c>
      <c r="H225">
        <v>2008</v>
      </c>
      <c r="I225" s="2" t="s">
        <v>9</v>
      </c>
      <c r="J225" s="2" t="s">
        <v>23</v>
      </c>
      <c r="K225" s="2" t="s">
        <v>7</v>
      </c>
      <c r="L225" s="2" t="s">
        <v>10</v>
      </c>
      <c r="M225" s="2" t="s">
        <v>7</v>
      </c>
      <c r="N225" s="2" t="s">
        <v>9</v>
      </c>
      <c r="O225" s="2" t="s">
        <v>7</v>
      </c>
      <c r="P225" s="2" t="s">
        <v>8</v>
      </c>
      <c r="Q225" s="2" t="s">
        <v>9</v>
      </c>
      <c r="R225" s="2" t="s">
        <v>23</v>
      </c>
      <c r="S225" s="2" t="s">
        <v>8</v>
      </c>
      <c r="T225" s="2" t="s">
        <v>8</v>
      </c>
      <c r="U225" s="2" t="s">
        <v>8</v>
      </c>
      <c r="V225" s="2" t="s">
        <v>8</v>
      </c>
      <c r="W225" s="2">
        <v>4</v>
      </c>
      <c r="X225" s="3">
        <v>44183.35423611111</v>
      </c>
      <c r="Y225" s="13">
        <v>44183.358078703706</v>
      </c>
      <c r="Z225" s="2">
        <f>COUNTIFS(AA$8:AA225,AA225)</f>
        <v>36</v>
      </c>
      <c r="AA225" t="s">
        <v>122</v>
      </c>
    </row>
    <row r="226" spans="3:27" x14ac:dyDescent="0.25">
      <c r="C226" s="2">
        <v>224</v>
      </c>
      <c r="D226" s="1" t="s">
        <v>338</v>
      </c>
      <c r="E226" t="s">
        <v>72</v>
      </c>
      <c r="H226">
        <v>1975</v>
      </c>
      <c r="I226" s="2" t="s">
        <v>23</v>
      </c>
      <c r="J226" s="2" t="s">
        <v>7</v>
      </c>
      <c r="K226" s="2" t="s">
        <v>6</v>
      </c>
      <c r="L226" s="2" t="s">
        <v>23</v>
      </c>
      <c r="M226" s="2" t="s">
        <v>10</v>
      </c>
      <c r="N226" s="2" t="s">
        <v>10</v>
      </c>
      <c r="O226" s="2" t="s">
        <v>7</v>
      </c>
      <c r="P226" s="2" t="s">
        <v>6</v>
      </c>
      <c r="Q226" s="2" t="s">
        <v>10</v>
      </c>
      <c r="R226" s="2" t="s">
        <v>8</v>
      </c>
      <c r="S226" s="2" t="s">
        <v>23</v>
      </c>
      <c r="T226" s="2" t="s">
        <v>9</v>
      </c>
      <c r="U226" s="2" t="s">
        <v>10</v>
      </c>
      <c r="V226" s="2" t="s">
        <v>10</v>
      </c>
      <c r="W226" s="2">
        <v>4</v>
      </c>
      <c r="X226" s="3">
        <v>44182.946666666663</v>
      </c>
      <c r="Y226" s="13">
        <v>44183.397060185183</v>
      </c>
      <c r="Z226" s="2">
        <f>COUNTIFS(AA$8:AA226,AA226)</f>
        <v>0</v>
      </c>
    </row>
    <row r="227" spans="3:27" ht="15" customHeight="1" x14ac:dyDescent="0.25">
      <c r="C227" s="2">
        <v>225</v>
      </c>
      <c r="D227" s="1" t="s">
        <v>339</v>
      </c>
      <c r="E227" t="s">
        <v>31</v>
      </c>
      <c r="F227" t="s">
        <v>421</v>
      </c>
      <c r="G227" t="s">
        <v>32</v>
      </c>
      <c r="H227">
        <v>2003</v>
      </c>
      <c r="I227" s="2" t="s">
        <v>9</v>
      </c>
      <c r="J227" s="2" t="s">
        <v>10</v>
      </c>
      <c r="K227" s="2" t="s">
        <v>7</v>
      </c>
      <c r="L227" s="2" t="s">
        <v>10</v>
      </c>
      <c r="M227" s="2" t="s">
        <v>7</v>
      </c>
      <c r="N227" s="2" t="s">
        <v>9</v>
      </c>
      <c r="O227" s="2" t="s">
        <v>7</v>
      </c>
      <c r="P227" s="2" t="s">
        <v>8</v>
      </c>
      <c r="Q227" s="2" t="s">
        <v>8</v>
      </c>
      <c r="R227" s="2" t="s">
        <v>23</v>
      </c>
      <c r="S227" s="2" t="s">
        <v>8</v>
      </c>
      <c r="T227" s="2" t="s">
        <v>9</v>
      </c>
      <c r="U227" s="2" t="s">
        <v>10</v>
      </c>
      <c r="V227" s="2" t="s">
        <v>8</v>
      </c>
      <c r="W227" s="2">
        <v>4</v>
      </c>
      <c r="X227" s="3">
        <v>44183.635868055557</v>
      </c>
      <c r="Y227" s="13">
        <v>44183.637164351851</v>
      </c>
      <c r="Z227" s="2">
        <f>COUNTIFS(AA$8:AA227,AA227)</f>
        <v>4</v>
      </c>
      <c r="AA227" t="s">
        <v>428</v>
      </c>
    </row>
    <row r="228" spans="3:27" x14ac:dyDescent="0.25">
      <c r="C228" s="2">
        <v>226</v>
      </c>
      <c r="D228" s="1" t="s">
        <v>340</v>
      </c>
      <c r="E228" t="s">
        <v>31</v>
      </c>
      <c r="F228" t="s">
        <v>421</v>
      </c>
      <c r="G228" t="s">
        <v>32</v>
      </c>
      <c r="H228">
        <v>2007</v>
      </c>
      <c r="I228" s="2" t="s">
        <v>9</v>
      </c>
      <c r="J228" s="2" t="s">
        <v>7</v>
      </c>
      <c r="K228" s="2" t="s">
        <v>6</v>
      </c>
      <c r="L228" s="2" t="s">
        <v>10</v>
      </c>
      <c r="M228" s="2" t="s">
        <v>23</v>
      </c>
      <c r="N228" s="2" t="s">
        <v>9</v>
      </c>
      <c r="O228" s="2" t="s">
        <v>7</v>
      </c>
      <c r="P228" s="2" t="s">
        <v>8</v>
      </c>
      <c r="Q228" s="2" t="s">
        <v>8</v>
      </c>
      <c r="R228" s="2" t="s">
        <v>23</v>
      </c>
      <c r="S228" s="2" t="s">
        <v>10</v>
      </c>
      <c r="T228" s="2" t="s">
        <v>8</v>
      </c>
      <c r="U228" s="2" t="s">
        <v>23</v>
      </c>
      <c r="V228" s="2" t="s">
        <v>10</v>
      </c>
      <c r="W228" s="2">
        <v>4</v>
      </c>
      <c r="X228" s="3">
        <v>44183.680254629631</v>
      </c>
      <c r="Y228" s="13">
        <v>44183.689259259256</v>
      </c>
      <c r="Z228" s="2">
        <f>COUNTIFS(AA$8:AA228,AA228)</f>
        <v>12</v>
      </c>
      <c r="AA228" t="s">
        <v>426</v>
      </c>
    </row>
    <row r="229" spans="3:27" ht="15" customHeight="1" x14ac:dyDescent="0.25">
      <c r="C229" s="2">
        <v>227</v>
      </c>
      <c r="D229" s="1" t="s">
        <v>341</v>
      </c>
      <c r="E229" t="s">
        <v>31</v>
      </c>
      <c r="F229" t="s">
        <v>421</v>
      </c>
      <c r="G229" t="s">
        <v>32</v>
      </c>
      <c r="H229">
        <v>2008</v>
      </c>
      <c r="I229" s="2" t="s">
        <v>9</v>
      </c>
      <c r="J229" s="2" t="s">
        <v>23</v>
      </c>
      <c r="K229" s="2" t="s">
        <v>7</v>
      </c>
      <c r="L229" s="2" t="s">
        <v>10</v>
      </c>
      <c r="M229" s="2" t="s">
        <v>7</v>
      </c>
      <c r="N229" s="2" t="s">
        <v>8</v>
      </c>
      <c r="O229" s="2" t="s">
        <v>6</v>
      </c>
      <c r="P229" s="2" t="s">
        <v>8</v>
      </c>
      <c r="Q229" s="2" t="s">
        <v>5</v>
      </c>
      <c r="R229" s="2" t="s">
        <v>23</v>
      </c>
      <c r="S229" s="2" t="s">
        <v>8</v>
      </c>
      <c r="T229" s="2" t="s">
        <v>9</v>
      </c>
      <c r="U229" s="2" t="s">
        <v>10</v>
      </c>
      <c r="V229" s="2" t="s">
        <v>10</v>
      </c>
      <c r="W229" s="2">
        <v>4</v>
      </c>
      <c r="X229" s="3">
        <v>44183.926539351851</v>
      </c>
      <c r="Y229" s="13">
        <v>44183.931643518517</v>
      </c>
      <c r="Z229" s="2">
        <f>COUNTIFS(AA$8:AA229,AA229)</f>
        <v>37</v>
      </c>
      <c r="AA229" t="s">
        <v>122</v>
      </c>
    </row>
    <row r="230" spans="3:27" x14ac:dyDescent="0.25">
      <c r="C230" s="2">
        <v>228</v>
      </c>
      <c r="D230" s="1" t="s">
        <v>342</v>
      </c>
      <c r="E230" t="s">
        <v>125</v>
      </c>
      <c r="H230">
        <v>2010</v>
      </c>
      <c r="I230" s="2" t="s">
        <v>8</v>
      </c>
      <c r="J230" s="2" t="s">
        <v>10</v>
      </c>
      <c r="K230" s="2" t="s">
        <v>7</v>
      </c>
      <c r="L230" s="2" t="s">
        <v>10</v>
      </c>
      <c r="M230" s="2" t="s">
        <v>7</v>
      </c>
      <c r="N230" s="2" t="s">
        <v>9</v>
      </c>
      <c r="O230" s="2" t="s">
        <v>6</v>
      </c>
      <c r="P230" s="2" t="s">
        <v>23</v>
      </c>
      <c r="Q230" s="2" t="s">
        <v>5</v>
      </c>
      <c r="R230" s="2" t="s">
        <v>23</v>
      </c>
      <c r="S230" s="2" t="s">
        <v>5</v>
      </c>
      <c r="T230" s="2" t="s">
        <v>5</v>
      </c>
      <c r="U230" s="2" t="s">
        <v>10</v>
      </c>
      <c r="V230" s="2" t="s">
        <v>5</v>
      </c>
      <c r="W230" s="2">
        <v>4</v>
      </c>
      <c r="X230" s="3">
        <v>44184.408043981479</v>
      </c>
      <c r="Y230" s="13">
        <v>44184.452164351853</v>
      </c>
      <c r="Z230" s="2">
        <f>COUNTIFS(AA$8:AA230,AA230)</f>
        <v>38</v>
      </c>
      <c r="AA230" t="s">
        <v>122</v>
      </c>
    </row>
    <row r="231" spans="3:27" ht="15" customHeight="1" x14ac:dyDescent="0.25">
      <c r="C231" s="2">
        <v>229</v>
      </c>
      <c r="D231" s="1" t="s">
        <v>343</v>
      </c>
      <c r="E231" t="s">
        <v>14</v>
      </c>
      <c r="H231">
        <v>2010</v>
      </c>
      <c r="I231" s="2" t="s">
        <v>23</v>
      </c>
      <c r="J231" s="2" t="s">
        <v>7</v>
      </c>
      <c r="K231" s="2" t="s">
        <v>6</v>
      </c>
      <c r="L231" s="2" t="s">
        <v>10</v>
      </c>
      <c r="M231" s="2" t="s">
        <v>5</v>
      </c>
      <c r="N231" s="2" t="s">
        <v>5</v>
      </c>
      <c r="O231" s="2" t="s">
        <v>7</v>
      </c>
      <c r="P231" s="2" t="s">
        <v>8</v>
      </c>
      <c r="Q231" s="2" t="s">
        <v>10</v>
      </c>
      <c r="R231" s="2" t="s">
        <v>23</v>
      </c>
      <c r="S231" s="2" t="s">
        <v>8</v>
      </c>
      <c r="T231" s="2" t="s">
        <v>9</v>
      </c>
      <c r="U231" s="2" t="s">
        <v>5</v>
      </c>
      <c r="V231" s="2" t="s">
        <v>5</v>
      </c>
      <c r="W231" s="2">
        <v>4</v>
      </c>
      <c r="X231" s="3">
        <v>44182.911238425928</v>
      </c>
      <c r="Y231" s="13">
        <v>44184.512766203705</v>
      </c>
      <c r="Z231" s="2">
        <f>COUNTIFS(AA$8:AA231,AA231)</f>
        <v>39</v>
      </c>
      <c r="AA231" t="s">
        <v>122</v>
      </c>
    </row>
    <row r="232" spans="3:27" x14ac:dyDescent="0.25">
      <c r="C232" s="2">
        <v>230</v>
      </c>
      <c r="D232" s="1" t="s">
        <v>344</v>
      </c>
      <c r="E232" t="s">
        <v>14</v>
      </c>
      <c r="H232">
        <v>2011</v>
      </c>
      <c r="I232" s="2" t="s">
        <v>9</v>
      </c>
      <c r="J232" s="2" t="s">
        <v>7</v>
      </c>
      <c r="K232" s="2" t="s">
        <v>6</v>
      </c>
      <c r="L232" s="2" t="s">
        <v>5</v>
      </c>
      <c r="M232" s="2" t="s">
        <v>5</v>
      </c>
      <c r="N232" s="2" t="s">
        <v>8</v>
      </c>
      <c r="O232" s="2" t="s">
        <v>7</v>
      </c>
      <c r="P232" s="2" t="s">
        <v>10</v>
      </c>
      <c r="Q232" s="2" t="s">
        <v>8</v>
      </c>
      <c r="R232" s="2" t="s">
        <v>23</v>
      </c>
      <c r="S232" s="2" t="s">
        <v>10</v>
      </c>
      <c r="T232" s="2" t="s">
        <v>9</v>
      </c>
      <c r="U232" s="2" t="s">
        <v>10</v>
      </c>
      <c r="V232" s="2" t="s">
        <v>8</v>
      </c>
      <c r="W232" s="2">
        <v>4</v>
      </c>
      <c r="X232" s="3">
        <v>44184.552071759259</v>
      </c>
      <c r="Y232" s="13">
        <v>44184.557395833333</v>
      </c>
      <c r="Z232" s="2">
        <f>COUNTIFS(AA$8:AA232,AA232)</f>
        <v>40</v>
      </c>
      <c r="AA232" t="s">
        <v>122</v>
      </c>
    </row>
    <row r="233" spans="3:27" ht="15" customHeight="1" x14ac:dyDescent="0.25">
      <c r="C233" s="2">
        <v>231</v>
      </c>
      <c r="D233" s="1" t="s">
        <v>345</v>
      </c>
      <c r="E233" t="s">
        <v>34</v>
      </c>
      <c r="H233">
        <v>2010</v>
      </c>
      <c r="I233" s="2" t="s">
        <v>9</v>
      </c>
      <c r="J233" s="2" t="s">
        <v>9</v>
      </c>
      <c r="K233" s="2" t="s">
        <v>6</v>
      </c>
      <c r="L233" s="2" t="s">
        <v>23</v>
      </c>
      <c r="M233" s="2" t="s">
        <v>7</v>
      </c>
      <c r="N233" s="2" t="s">
        <v>9</v>
      </c>
      <c r="O233" s="2" t="s">
        <v>10</v>
      </c>
      <c r="P233" s="2" t="s">
        <v>23</v>
      </c>
      <c r="Q233" s="2" t="s">
        <v>9</v>
      </c>
      <c r="R233" s="2" t="s">
        <v>23</v>
      </c>
      <c r="S233" s="2" t="s">
        <v>8</v>
      </c>
      <c r="T233" s="2" t="s">
        <v>10</v>
      </c>
      <c r="U233" s="2" t="s">
        <v>10</v>
      </c>
      <c r="V233" s="2" t="s">
        <v>9</v>
      </c>
      <c r="W233" s="2">
        <v>4</v>
      </c>
      <c r="X233" s="3">
        <v>44184.579062500001</v>
      </c>
      <c r="Y233" s="13">
        <v>44184.591284722221</v>
      </c>
      <c r="Z233" s="2">
        <f>COUNTIFS(AA$8:AA233,AA233)</f>
        <v>22</v>
      </c>
      <c r="AA233" t="s">
        <v>425</v>
      </c>
    </row>
    <row r="234" spans="3:27" x14ac:dyDescent="0.25">
      <c r="C234" s="2">
        <v>232</v>
      </c>
      <c r="D234" s="1" t="s">
        <v>346</v>
      </c>
      <c r="E234" t="s">
        <v>106</v>
      </c>
      <c r="H234">
        <v>2008</v>
      </c>
      <c r="I234" s="2" t="s">
        <v>10</v>
      </c>
      <c r="J234" s="2" t="s">
        <v>7</v>
      </c>
      <c r="K234" s="2" t="s">
        <v>6</v>
      </c>
      <c r="L234" s="2" t="s">
        <v>23</v>
      </c>
      <c r="M234" s="2" t="s">
        <v>5</v>
      </c>
      <c r="N234" s="2" t="s">
        <v>8</v>
      </c>
      <c r="O234" s="2" t="s">
        <v>10</v>
      </c>
      <c r="P234" s="2" t="s">
        <v>23</v>
      </c>
      <c r="Q234" s="2" t="s">
        <v>9</v>
      </c>
      <c r="R234" s="2" t="s">
        <v>5</v>
      </c>
      <c r="S234" s="2" t="s">
        <v>10</v>
      </c>
      <c r="T234" s="2" t="s">
        <v>8</v>
      </c>
      <c r="U234" s="2" t="s">
        <v>10</v>
      </c>
      <c r="V234" s="2" t="s">
        <v>9</v>
      </c>
      <c r="W234" s="2">
        <v>4</v>
      </c>
      <c r="X234" s="3">
        <v>44184.629571759258</v>
      </c>
      <c r="Y234" s="13">
        <v>44184.631469907406</v>
      </c>
      <c r="Z234" s="2">
        <f>COUNTIFS(AA$8:AA234,AA234)</f>
        <v>41</v>
      </c>
      <c r="AA234" t="s">
        <v>122</v>
      </c>
    </row>
    <row r="235" spans="3:27" ht="15" customHeight="1" x14ac:dyDescent="0.25">
      <c r="C235" s="2">
        <v>233</v>
      </c>
      <c r="D235" s="1" t="s">
        <v>347</v>
      </c>
      <c r="E235" t="s">
        <v>106</v>
      </c>
      <c r="H235">
        <v>2009</v>
      </c>
      <c r="I235" s="2" t="s">
        <v>9</v>
      </c>
      <c r="J235" s="2" t="s">
        <v>8</v>
      </c>
      <c r="K235" s="2" t="s">
        <v>6</v>
      </c>
      <c r="L235" s="2" t="s">
        <v>5</v>
      </c>
      <c r="M235" s="2" t="s">
        <v>7</v>
      </c>
      <c r="N235" s="2" t="s">
        <v>5</v>
      </c>
      <c r="O235" s="2" t="s">
        <v>5</v>
      </c>
      <c r="P235" s="2" t="s">
        <v>10</v>
      </c>
      <c r="Q235" s="2" t="s">
        <v>5</v>
      </c>
      <c r="R235" s="2" t="s">
        <v>23</v>
      </c>
      <c r="S235" s="2" t="s">
        <v>9</v>
      </c>
      <c r="T235" s="2" t="s">
        <v>10</v>
      </c>
      <c r="U235" s="2" t="s">
        <v>8</v>
      </c>
      <c r="V235" s="2" t="s">
        <v>5</v>
      </c>
      <c r="W235" s="2">
        <v>4</v>
      </c>
      <c r="X235" s="3">
        <v>44184.788287037038</v>
      </c>
      <c r="Y235" s="13">
        <v>44184.791354166664</v>
      </c>
      <c r="Z235" s="2">
        <f>COUNTIFS(AA$8:AA235,AA235)</f>
        <v>42</v>
      </c>
      <c r="AA235" t="s">
        <v>122</v>
      </c>
    </row>
    <row r="236" spans="3:27" x14ac:dyDescent="0.25">
      <c r="C236" s="2">
        <v>234</v>
      </c>
      <c r="D236" s="1" t="s">
        <v>348</v>
      </c>
      <c r="E236" t="s">
        <v>31</v>
      </c>
      <c r="F236" t="s">
        <v>421</v>
      </c>
      <c r="G236" t="s">
        <v>32</v>
      </c>
      <c r="H236">
        <v>2011</v>
      </c>
      <c r="I236" s="2" t="s">
        <v>9</v>
      </c>
      <c r="J236" s="2" t="s">
        <v>6</v>
      </c>
      <c r="K236" s="2" t="s">
        <v>6</v>
      </c>
      <c r="L236" s="2" t="s">
        <v>6</v>
      </c>
      <c r="M236" s="2" t="s">
        <v>7</v>
      </c>
      <c r="N236" s="2" t="s">
        <v>9</v>
      </c>
      <c r="O236" s="2" t="s">
        <v>6</v>
      </c>
      <c r="P236" s="2" t="s">
        <v>8</v>
      </c>
      <c r="Q236" s="2" t="s">
        <v>8</v>
      </c>
      <c r="R236" s="2" t="s">
        <v>23</v>
      </c>
      <c r="S236" s="2" t="s">
        <v>10</v>
      </c>
      <c r="T236" s="2" t="s">
        <v>9</v>
      </c>
      <c r="U236" s="2" t="s">
        <v>5</v>
      </c>
      <c r="V236" s="2" t="s">
        <v>10</v>
      </c>
      <c r="W236" s="2">
        <v>4</v>
      </c>
      <c r="X236" s="3">
        <v>44183.869733796295</v>
      </c>
      <c r="Y236" s="13">
        <v>44184.81009259259</v>
      </c>
      <c r="Z236" s="2">
        <f>COUNTIFS(AA$8:AA236,AA236)</f>
        <v>43</v>
      </c>
      <c r="AA236" t="s">
        <v>122</v>
      </c>
    </row>
    <row r="237" spans="3:27" ht="15" customHeight="1" x14ac:dyDescent="0.25">
      <c r="C237" s="2">
        <v>235</v>
      </c>
      <c r="D237" s="1" t="s">
        <v>349</v>
      </c>
      <c r="E237" t="s">
        <v>27</v>
      </c>
      <c r="G237" t="s">
        <v>126</v>
      </c>
      <c r="H237">
        <v>2006</v>
      </c>
      <c r="I237" s="2" t="s">
        <v>9</v>
      </c>
      <c r="J237" s="2" t="s">
        <v>8</v>
      </c>
      <c r="K237" s="2" t="s">
        <v>6</v>
      </c>
      <c r="L237" s="2" t="s">
        <v>10</v>
      </c>
      <c r="M237" s="2" t="s">
        <v>7</v>
      </c>
      <c r="N237" s="2" t="s">
        <v>9</v>
      </c>
      <c r="O237" s="2" t="s">
        <v>23</v>
      </c>
      <c r="P237" s="2" t="s">
        <v>8</v>
      </c>
      <c r="Q237" s="2" t="s">
        <v>8</v>
      </c>
      <c r="R237" s="2" t="s">
        <v>23</v>
      </c>
      <c r="S237" s="2" t="s">
        <v>10</v>
      </c>
      <c r="T237" s="2" t="s">
        <v>9</v>
      </c>
      <c r="U237" s="2" t="s">
        <v>10</v>
      </c>
      <c r="V237" s="2" t="s">
        <v>8</v>
      </c>
      <c r="W237" s="2">
        <v>4</v>
      </c>
      <c r="X237" s="3">
        <v>44184.906134259261</v>
      </c>
      <c r="Y237" s="13">
        <v>44184.928171296298</v>
      </c>
      <c r="Z237" s="2">
        <f>COUNTIFS(AA$8:AA237,AA237)</f>
        <v>18</v>
      </c>
      <c r="AA237" t="s">
        <v>422</v>
      </c>
    </row>
    <row r="238" spans="3:27" x14ac:dyDescent="0.25">
      <c r="C238" s="2">
        <v>236</v>
      </c>
      <c r="D238" s="1" t="s">
        <v>350</v>
      </c>
      <c r="E238" t="s">
        <v>33</v>
      </c>
      <c r="F238" t="s">
        <v>421</v>
      </c>
      <c r="G238" t="s">
        <v>443</v>
      </c>
      <c r="H238">
        <v>2004</v>
      </c>
      <c r="I238" s="2" t="s">
        <v>9</v>
      </c>
      <c r="J238" s="2" t="s">
        <v>7</v>
      </c>
      <c r="K238" s="2" t="s">
        <v>5</v>
      </c>
      <c r="L238" s="2" t="s">
        <v>5</v>
      </c>
      <c r="M238" s="2" t="s">
        <v>7</v>
      </c>
      <c r="N238" s="2" t="s">
        <v>9</v>
      </c>
      <c r="O238" s="2" t="s">
        <v>5</v>
      </c>
      <c r="P238" s="2" t="s">
        <v>8</v>
      </c>
      <c r="Q238" s="2" t="s">
        <v>10</v>
      </c>
      <c r="R238" s="2" t="s">
        <v>23</v>
      </c>
      <c r="S238" s="2" t="s">
        <v>8</v>
      </c>
      <c r="T238" s="2" t="s">
        <v>9</v>
      </c>
      <c r="U238" s="2" t="s">
        <v>5</v>
      </c>
      <c r="V238" s="2" t="s">
        <v>10</v>
      </c>
      <c r="W238" s="2">
        <v>4</v>
      </c>
      <c r="X238" s="3">
        <v>44185.531412037039</v>
      </c>
      <c r="Y238" s="13">
        <v>44185.533692129633</v>
      </c>
      <c r="Z238" s="2">
        <f>COUNTIFS(AA$8:AA238,AA238)</f>
        <v>9</v>
      </c>
      <c r="AA238" t="s">
        <v>423</v>
      </c>
    </row>
    <row r="239" spans="3:27" ht="15" customHeight="1" x14ac:dyDescent="0.25">
      <c r="C239" s="2">
        <v>237</v>
      </c>
      <c r="D239" s="1" t="s">
        <v>406</v>
      </c>
      <c r="E239" t="s">
        <v>56</v>
      </c>
      <c r="H239">
        <v>1967</v>
      </c>
      <c r="I239" s="2" t="s">
        <v>9</v>
      </c>
      <c r="J239" s="2" t="s">
        <v>5</v>
      </c>
      <c r="K239" s="2" t="s">
        <v>5</v>
      </c>
      <c r="L239" s="2" t="s">
        <v>10</v>
      </c>
      <c r="M239" s="2" t="s">
        <v>5</v>
      </c>
      <c r="N239" s="2" t="s">
        <v>5</v>
      </c>
      <c r="O239" s="2" t="s">
        <v>7</v>
      </c>
      <c r="P239" s="2" t="s">
        <v>23</v>
      </c>
      <c r="Q239" s="2" t="s">
        <v>5</v>
      </c>
      <c r="R239" s="2" t="s">
        <v>23</v>
      </c>
      <c r="S239" s="2" t="s">
        <v>8</v>
      </c>
      <c r="T239" s="2" t="s">
        <v>9</v>
      </c>
      <c r="U239" s="2" t="s">
        <v>5</v>
      </c>
      <c r="V239" s="2" t="s">
        <v>10</v>
      </c>
      <c r="W239" s="2">
        <v>4</v>
      </c>
      <c r="X239" s="3">
        <v>44185.876458333332</v>
      </c>
      <c r="Y239" s="13">
        <v>44185.888842592591</v>
      </c>
      <c r="Z239" s="2">
        <f>COUNTIFS(AA$8:AA239,AA239)</f>
        <v>0</v>
      </c>
    </row>
    <row r="240" spans="3:27" ht="15" customHeight="1" x14ac:dyDescent="0.25">
      <c r="C240" s="2">
        <v>239</v>
      </c>
      <c r="D240" s="1" t="s">
        <v>351</v>
      </c>
      <c r="E240" t="s">
        <v>48</v>
      </c>
      <c r="H240">
        <v>1991</v>
      </c>
      <c r="I240" s="2" t="s">
        <v>5</v>
      </c>
      <c r="J240" s="2" t="s">
        <v>6</v>
      </c>
      <c r="K240" s="2" t="s">
        <v>5</v>
      </c>
      <c r="L240" s="2" t="s">
        <v>7</v>
      </c>
      <c r="M240" s="2" t="s">
        <v>6</v>
      </c>
      <c r="N240" s="2" t="s">
        <v>23</v>
      </c>
      <c r="O240" s="2" t="s">
        <v>5</v>
      </c>
      <c r="P240" s="2" t="s">
        <v>10</v>
      </c>
      <c r="Q240" s="2" t="s">
        <v>5</v>
      </c>
      <c r="R240" s="2" t="s">
        <v>23</v>
      </c>
      <c r="S240" s="2" t="s">
        <v>10</v>
      </c>
      <c r="T240" s="2" t="s">
        <v>5</v>
      </c>
      <c r="U240" s="2" t="s">
        <v>10</v>
      </c>
      <c r="V240" s="2" t="s">
        <v>5</v>
      </c>
      <c r="W240" s="2">
        <v>3</v>
      </c>
      <c r="X240" s="3">
        <v>44182.682037037041</v>
      </c>
      <c r="Y240" s="13">
        <v>44182.684479166666</v>
      </c>
      <c r="Z240" s="2">
        <f>COUNTIFS(AA$8:AA240,AA240)</f>
        <v>0</v>
      </c>
    </row>
    <row r="241" spans="3:27" x14ac:dyDescent="0.25">
      <c r="C241" s="2">
        <v>240</v>
      </c>
      <c r="D241" s="1" t="s">
        <v>352</v>
      </c>
      <c r="E241" t="s">
        <v>31</v>
      </c>
      <c r="F241" t="s">
        <v>421</v>
      </c>
      <c r="G241" t="s">
        <v>32</v>
      </c>
      <c r="H241">
        <v>2002</v>
      </c>
      <c r="I241" s="2" t="s">
        <v>9</v>
      </c>
      <c r="J241" s="2" t="s">
        <v>10</v>
      </c>
      <c r="K241" s="2" t="s">
        <v>7</v>
      </c>
      <c r="L241" s="2" t="s">
        <v>8</v>
      </c>
      <c r="M241" s="2" t="s">
        <v>10</v>
      </c>
      <c r="N241" s="2" t="s">
        <v>9</v>
      </c>
      <c r="O241" s="2" t="s">
        <v>10</v>
      </c>
      <c r="P241" s="2" t="s">
        <v>8</v>
      </c>
      <c r="Q241" s="2" t="s">
        <v>9</v>
      </c>
      <c r="R241" s="2" t="s">
        <v>23</v>
      </c>
      <c r="S241" s="2" t="s">
        <v>8</v>
      </c>
      <c r="T241" s="2" t="s">
        <v>10</v>
      </c>
      <c r="U241" s="2" t="s">
        <v>10</v>
      </c>
      <c r="V241" s="2" t="s">
        <v>5</v>
      </c>
      <c r="W241" s="2">
        <v>3</v>
      </c>
      <c r="X241" s="3">
        <v>44182.687337962961</v>
      </c>
      <c r="Y241" s="13">
        <v>44182.688356481478</v>
      </c>
      <c r="Z241" s="2">
        <f>COUNTIFS(AA$8:AA241,AA241)</f>
        <v>11</v>
      </c>
      <c r="AA241" t="s">
        <v>424</v>
      </c>
    </row>
    <row r="242" spans="3:27" ht="15" customHeight="1" x14ac:dyDescent="0.25">
      <c r="C242" s="2">
        <v>241</v>
      </c>
      <c r="D242" s="1" t="s">
        <v>353</v>
      </c>
      <c r="E242" t="s">
        <v>31</v>
      </c>
      <c r="F242" t="s">
        <v>421</v>
      </c>
      <c r="G242" t="s">
        <v>32</v>
      </c>
      <c r="H242">
        <v>2008</v>
      </c>
      <c r="I242" s="2" t="s">
        <v>10</v>
      </c>
      <c r="J242" s="2" t="s">
        <v>8</v>
      </c>
      <c r="K242" s="2" t="s">
        <v>9</v>
      </c>
      <c r="L242" s="2" t="s">
        <v>8</v>
      </c>
      <c r="M242" s="2" t="s">
        <v>5</v>
      </c>
      <c r="N242" s="2" t="s">
        <v>6</v>
      </c>
      <c r="O242" s="2" t="s">
        <v>7</v>
      </c>
      <c r="P242" s="2" t="s">
        <v>23</v>
      </c>
      <c r="Q242" s="2" t="s">
        <v>10</v>
      </c>
      <c r="R242" s="2" t="s">
        <v>8</v>
      </c>
      <c r="S242" s="2" t="s">
        <v>9</v>
      </c>
      <c r="T242" s="2" t="s">
        <v>5</v>
      </c>
      <c r="U242" s="2" t="s">
        <v>23</v>
      </c>
      <c r="V242" s="2" t="s">
        <v>10</v>
      </c>
      <c r="W242" s="2">
        <v>3</v>
      </c>
      <c r="X242" s="3">
        <v>44182.717812499999</v>
      </c>
      <c r="Y242" s="13">
        <v>44182.718472222223</v>
      </c>
      <c r="Z242" s="2">
        <f>COUNTIFS(AA$8:AA242,AA242)</f>
        <v>44</v>
      </c>
      <c r="AA242" t="s">
        <v>122</v>
      </c>
    </row>
    <row r="243" spans="3:27" x14ac:dyDescent="0.25">
      <c r="C243" s="2">
        <v>242</v>
      </c>
      <c r="D243" s="1" t="s">
        <v>354</v>
      </c>
      <c r="E243" t="s">
        <v>14</v>
      </c>
      <c r="H243">
        <v>2011</v>
      </c>
      <c r="I243" s="2" t="s">
        <v>9</v>
      </c>
      <c r="J243" s="2" t="s">
        <v>7</v>
      </c>
      <c r="K243" s="2" t="s">
        <v>6</v>
      </c>
      <c r="L243" s="2" t="s">
        <v>10</v>
      </c>
      <c r="M243" s="2" t="s">
        <v>6</v>
      </c>
      <c r="N243" s="2" t="s">
        <v>9</v>
      </c>
      <c r="O243" s="2" t="s">
        <v>7</v>
      </c>
      <c r="P243" s="2" t="s">
        <v>10</v>
      </c>
      <c r="Q243" s="2" t="s">
        <v>10</v>
      </c>
      <c r="R243" s="2" t="s">
        <v>23</v>
      </c>
      <c r="S243" s="2" t="s">
        <v>8</v>
      </c>
      <c r="T243" s="2" t="s">
        <v>9</v>
      </c>
      <c r="U243" s="2" t="s">
        <v>8</v>
      </c>
      <c r="V243" s="2" t="s">
        <v>10</v>
      </c>
      <c r="W243" s="2">
        <v>3</v>
      </c>
      <c r="X243" s="3">
        <v>44182.733796296299</v>
      </c>
      <c r="Y243" s="13">
        <v>44182.738344907404</v>
      </c>
      <c r="Z243" s="2">
        <f>COUNTIFS(AA$8:AA243,AA243)</f>
        <v>45</v>
      </c>
      <c r="AA243" t="s">
        <v>122</v>
      </c>
    </row>
    <row r="244" spans="3:27" ht="15" customHeight="1" x14ac:dyDescent="0.25">
      <c r="C244" s="2">
        <v>243</v>
      </c>
      <c r="D244" s="1" t="s">
        <v>355</v>
      </c>
      <c r="E244" t="s">
        <v>14</v>
      </c>
      <c r="H244">
        <v>2020</v>
      </c>
      <c r="I244" s="2" t="s">
        <v>9</v>
      </c>
      <c r="J244" s="2" t="s">
        <v>10</v>
      </c>
      <c r="K244" s="2" t="s">
        <v>7</v>
      </c>
      <c r="L244" s="2" t="s">
        <v>7</v>
      </c>
      <c r="M244" s="2" t="s">
        <v>7</v>
      </c>
      <c r="N244" s="2" t="s">
        <v>8</v>
      </c>
      <c r="O244" s="2" t="s">
        <v>10</v>
      </c>
      <c r="P244" s="2" t="s">
        <v>8</v>
      </c>
      <c r="Q244" s="2" t="s">
        <v>10</v>
      </c>
      <c r="R244" s="2" t="s">
        <v>8</v>
      </c>
      <c r="S244" s="2" t="s">
        <v>8</v>
      </c>
      <c r="T244" s="2" t="s">
        <v>9</v>
      </c>
      <c r="U244" s="2" t="s">
        <v>9</v>
      </c>
      <c r="V244" s="2" t="s">
        <v>10</v>
      </c>
      <c r="W244" s="2">
        <v>3</v>
      </c>
      <c r="X244" s="3">
        <v>44182.730300925927</v>
      </c>
      <c r="Y244" s="13">
        <v>44182.751550925925</v>
      </c>
      <c r="Z244" s="2">
        <f>COUNTIFS(AA$8:AA244,AA244)</f>
        <v>0</v>
      </c>
    </row>
    <row r="245" spans="3:27" x14ac:dyDescent="0.25">
      <c r="C245" s="2">
        <v>244</v>
      </c>
      <c r="D245" s="1" t="s">
        <v>356</v>
      </c>
      <c r="E245" t="s">
        <v>31</v>
      </c>
      <c r="F245" t="s">
        <v>421</v>
      </c>
      <c r="G245" t="s">
        <v>32</v>
      </c>
      <c r="H245">
        <v>2010</v>
      </c>
      <c r="I245" s="2" t="s">
        <v>6</v>
      </c>
      <c r="J245" s="2" t="s">
        <v>10</v>
      </c>
      <c r="K245" s="2" t="s">
        <v>8</v>
      </c>
      <c r="L245" s="2" t="s">
        <v>7</v>
      </c>
      <c r="M245" s="2" t="s">
        <v>23</v>
      </c>
      <c r="N245" s="2" t="s">
        <v>6</v>
      </c>
      <c r="O245" s="2" t="s">
        <v>10</v>
      </c>
      <c r="P245" s="2" t="s">
        <v>6</v>
      </c>
      <c r="Q245" s="2" t="s">
        <v>10</v>
      </c>
      <c r="R245" s="2" t="s">
        <v>5</v>
      </c>
      <c r="S245" s="2" t="s">
        <v>8</v>
      </c>
      <c r="T245" s="2" t="s">
        <v>9</v>
      </c>
      <c r="U245" s="2" t="s">
        <v>10</v>
      </c>
      <c r="V245" s="2" t="s">
        <v>10</v>
      </c>
      <c r="W245" s="2">
        <v>3</v>
      </c>
      <c r="X245" s="3">
        <v>44182.750185185185</v>
      </c>
      <c r="Y245" s="13">
        <v>44182.755300925928</v>
      </c>
      <c r="Z245" s="2">
        <f>COUNTIFS(AA$8:AA245,AA245)</f>
        <v>46</v>
      </c>
      <c r="AA245" t="s">
        <v>122</v>
      </c>
    </row>
    <row r="246" spans="3:27" ht="15" customHeight="1" x14ac:dyDescent="0.25">
      <c r="C246" s="2">
        <v>245</v>
      </c>
      <c r="D246" s="1" t="s">
        <v>357</v>
      </c>
      <c r="E246" t="s">
        <v>31</v>
      </c>
      <c r="F246" t="s">
        <v>421</v>
      </c>
      <c r="G246" t="s">
        <v>32</v>
      </c>
      <c r="H246">
        <v>2007</v>
      </c>
      <c r="I246" s="2" t="s">
        <v>9</v>
      </c>
      <c r="J246" s="2" t="s">
        <v>23</v>
      </c>
      <c r="K246" s="2" t="s">
        <v>7</v>
      </c>
      <c r="L246" s="2" t="s">
        <v>10</v>
      </c>
      <c r="M246" s="2" t="s">
        <v>7</v>
      </c>
      <c r="N246" s="2" t="s">
        <v>9</v>
      </c>
      <c r="O246" s="2" t="s">
        <v>7</v>
      </c>
      <c r="P246" s="2" t="s">
        <v>10</v>
      </c>
      <c r="Q246" s="2" t="s">
        <v>23</v>
      </c>
      <c r="R246" s="2" t="s">
        <v>23</v>
      </c>
      <c r="S246" s="2" t="s">
        <v>10</v>
      </c>
      <c r="T246" s="2" t="s">
        <v>10</v>
      </c>
      <c r="U246" s="2" t="s">
        <v>10</v>
      </c>
      <c r="V246" s="2" t="s">
        <v>8</v>
      </c>
      <c r="W246" s="2">
        <v>3</v>
      </c>
      <c r="X246" s="3">
        <v>44182.766550925924</v>
      </c>
      <c r="Y246" s="13">
        <v>44182.770520833335</v>
      </c>
      <c r="Z246" s="2">
        <f>COUNTIFS(AA$8:AA246,AA246)</f>
        <v>19</v>
      </c>
      <c r="AA246" t="s">
        <v>422</v>
      </c>
    </row>
    <row r="247" spans="3:27" x14ac:dyDescent="0.25">
      <c r="C247" s="2">
        <v>246</v>
      </c>
      <c r="D247" s="1" t="s">
        <v>358</v>
      </c>
      <c r="E247" t="s">
        <v>31</v>
      </c>
      <c r="F247" t="s">
        <v>421</v>
      </c>
      <c r="G247" t="s">
        <v>32</v>
      </c>
      <c r="H247">
        <v>2009</v>
      </c>
      <c r="I247" s="2" t="s">
        <v>23</v>
      </c>
      <c r="J247" s="2" t="s">
        <v>6</v>
      </c>
      <c r="K247" s="2" t="s">
        <v>7</v>
      </c>
      <c r="L247" s="2" t="s">
        <v>10</v>
      </c>
      <c r="M247" s="2" t="s">
        <v>7</v>
      </c>
      <c r="N247" s="2" t="s">
        <v>8</v>
      </c>
      <c r="O247" s="2" t="s">
        <v>5</v>
      </c>
      <c r="P247" s="2" t="s">
        <v>10</v>
      </c>
      <c r="Q247" s="2" t="s">
        <v>9</v>
      </c>
      <c r="R247" s="2" t="s">
        <v>23</v>
      </c>
      <c r="S247" s="2" t="s">
        <v>10</v>
      </c>
      <c r="T247" s="2" t="s">
        <v>8</v>
      </c>
      <c r="U247" s="2" t="s">
        <v>23</v>
      </c>
      <c r="V247" s="2" t="s">
        <v>10</v>
      </c>
      <c r="W247" s="2">
        <v>3</v>
      </c>
      <c r="X247" s="3">
        <v>44182.778124999997</v>
      </c>
      <c r="Y247" s="13">
        <v>44182.779814814814</v>
      </c>
      <c r="Z247" s="2">
        <f>COUNTIFS(AA$8:AA247,AA247)</f>
        <v>23</v>
      </c>
      <c r="AA247" t="s">
        <v>425</v>
      </c>
    </row>
    <row r="248" spans="3:27" ht="15" customHeight="1" x14ac:dyDescent="0.25">
      <c r="C248" s="2">
        <v>247</v>
      </c>
      <c r="D248" s="1" t="s">
        <v>359</v>
      </c>
      <c r="E248" t="s">
        <v>31</v>
      </c>
      <c r="F248" t="s">
        <v>421</v>
      </c>
      <c r="G248" t="s">
        <v>32</v>
      </c>
      <c r="H248">
        <v>2009</v>
      </c>
      <c r="I248" s="2" t="s">
        <v>9</v>
      </c>
      <c r="J248" s="2" t="s">
        <v>10</v>
      </c>
      <c r="K248" s="2" t="s">
        <v>7</v>
      </c>
      <c r="L248" s="2" t="s">
        <v>10</v>
      </c>
      <c r="M248" s="2" t="s">
        <v>23</v>
      </c>
      <c r="N248" s="2" t="s">
        <v>9</v>
      </c>
      <c r="O248" s="2" t="s">
        <v>7</v>
      </c>
      <c r="P248" s="2" t="s">
        <v>8</v>
      </c>
      <c r="Q248" s="2" t="s">
        <v>10</v>
      </c>
      <c r="R248" s="2" t="s">
        <v>23</v>
      </c>
      <c r="S248" s="2" t="s">
        <v>8</v>
      </c>
      <c r="T248" s="2" t="s">
        <v>9</v>
      </c>
      <c r="U248" s="2" t="s">
        <v>10</v>
      </c>
      <c r="V248" s="2" t="s">
        <v>8</v>
      </c>
      <c r="W248" s="2">
        <v>3</v>
      </c>
      <c r="X248" s="3">
        <v>44182.79546296296</v>
      </c>
      <c r="Y248" s="13">
        <v>44182.800312500003</v>
      </c>
      <c r="Z248" s="2">
        <f>COUNTIFS(AA$8:AA248,AA248)</f>
        <v>24</v>
      </c>
      <c r="AA248" t="s">
        <v>425</v>
      </c>
    </row>
    <row r="249" spans="3:27" x14ac:dyDescent="0.25">
      <c r="C249" s="2">
        <v>248</v>
      </c>
      <c r="D249" s="1" t="s">
        <v>360</v>
      </c>
      <c r="E249" t="s">
        <v>43</v>
      </c>
      <c r="F249" t="s">
        <v>421</v>
      </c>
      <c r="G249" t="s">
        <v>442</v>
      </c>
      <c r="H249">
        <v>2006</v>
      </c>
      <c r="I249" s="2" t="s">
        <v>9</v>
      </c>
      <c r="J249" s="2" t="s">
        <v>10</v>
      </c>
      <c r="K249" s="2" t="s">
        <v>6</v>
      </c>
      <c r="L249" s="2" t="s">
        <v>6</v>
      </c>
      <c r="M249" s="2" t="s">
        <v>23</v>
      </c>
      <c r="N249" s="2" t="s">
        <v>5</v>
      </c>
      <c r="O249" s="2" t="s">
        <v>8</v>
      </c>
      <c r="P249" s="2" t="s">
        <v>8</v>
      </c>
      <c r="Q249" s="2" t="s">
        <v>5</v>
      </c>
      <c r="R249" s="2" t="s">
        <v>10</v>
      </c>
      <c r="S249" s="2" t="s">
        <v>23</v>
      </c>
      <c r="T249" s="2" t="s">
        <v>10</v>
      </c>
      <c r="U249" s="2" t="s">
        <v>8</v>
      </c>
      <c r="V249" s="2" t="s">
        <v>5</v>
      </c>
      <c r="W249" s="2">
        <v>3</v>
      </c>
      <c r="X249" s="3">
        <v>44182.869351851848</v>
      </c>
      <c r="Y249" s="13">
        <v>44182.874201388891</v>
      </c>
      <c r="Z249" s="2">
        <f>COUNTIFS(AA$8:AA249,AA249)</f>
        <v>13</v>
      </c>
      <c r="AA249" t="s">
        <v>426</v>
      </c>
    </row>
    <row r="250" spans="3:27" ht="15" customHeight="1" x14ac:dyDescent="0.25">
      <c r="C250" s="2">
        <v>249</v>
      </c>
      <c r="D250" s="1" t="s">
        <v>361</v>
      </c>
      <c r="E250" t="s">
        <v>106</v>
      </c>
      <c r="H250">
        <v>2004</v>
      </c>
      <c r="I250" s="2" t="s">
        <v>23</v>
      </c>
      <c r="J250" s="2" t="s">
        <v>6</v>
      </c>
      <c r="K250" s="2" t="s">
        <v>10</v>
      </c>
      <c r="L250" s="2" t="s">
        <v>7</v>
      </c>
      <c r="M250" s="2" t="s">
        <v>5</v>
      </c>
      <c r="N250" s="2" t="s">
        <v>7</v>
      </c>
      <c r="O250" s="2" t="s">
        <v>8</v>
      </c>
      <c r="P250" s="2" t="s">
        <v>9</v>
      </c>
      <c r="Q250" s="2" t="s">
        <v>9</v>
      </c>
      <c r="R250" s="2" t="s">
        <v>23</v>
      </c>
      <c r="S250" s="2" t="s">
        <v>8</v>
      </c>
      <c r="T250" s="2" t="s">
        <v>9</v>
      </c>
      <c r="U250" s="2" t="s">
        <v>10</v>
      </c>
      <c r="V250" s="2" t="s">
        <v>10</v>
      </c>
      <c r="W250" s="2">
        <v>3</v>
      </c>
      <c r="X250" s="3">
        <v>44183.754942129628</v>
      </c>
      <c r="Y250" s="13">
        <v>44183.756898148145</v>
      </c>
      <c r="Z250" s="2">
        <f>COUNTIFS(AA$8:AA250,AA250)</f>
        <v>10</v>
      </c>
      <c r="AA250" t="s">
        <v>423</v>
      </c>
    </row>
    <row r="251" spans="3:27" x14ac:dyDescent="0.25">
      <c r="C251" s="2">
        <v>250</v>
      </c>
      <c r="D251" s="1" t="s">
        <v>362</v>
      </c>
      <c r="E251" t="s">
        <v>127</v>
      </c>
      <c r="H251">
        <v>2020</v>
      </c>
      <c r="I251" s="2" t="s">
        <v>23</v>
      </c>
      <c r="J251" s="2" t="s">
        <v>7</v>
      </c>
      <c r="K251" s="2" t="s">
        <v>6</v>
      </c>
      <c r="L251" s="2" t="s">
        <v>10</v>
      </c>
      <c r="M251" s="2" t="s">
        <v>23</v>
      </c>
      <c r="N251" s="2" t="s">
        <v>9</v>
      </c>
      <c r="O251" s="2" t="s">
        <v>7</v>
      </c>
      <c r="P251" s="2" t="s">
        <v>5</v>
      </c>
      <c r="Q251" s="2" t="s">
        <v>23</v>
      </c>
      <c r="R251" s="2" t="s">
        <v>5</v>
      </c>
      <c r="S251" s="2" t="s">
        <v>8</v>
      </c>
      <c r="T251" s="2" t="s">
        <v>10</v>
      </c>
      <c r="U251" s="2" t="s">
        <v>9</v>
      </c>
      <c r="V251" s="2" t="s">
        <v>9</v>
      </c>
      <c r="W251" s="2">
        <v>3</v>
      </c>
      <c r="X251" s="3">
        <v>44183.856956018521</v>
      </c>
      <c r="Y251" s="13">
        <v>44184.440127314818</v>
      </c>
      <c r="Z251" s="2">
        <f>COUNTIFS(AA$8:AA251,AA251)</f>
        <v>0</v>
      </c>
    </row>
    <row r="252" spans="3:27" ht="15" customHeight="1" x14ac:dyDescent="0.25">
      <c r="C252" s="2">
        <v>251</v>
      </c>
      <c r="D252" s="1" t="s">
        <v>407</v>
      </c>
      <c r="E252" t="s">
        <v>36</v>
      </c>
      <c r="H252">
        <v>2020</v>
      </c>
      <c r="I252" s="2" t="s">
        <v>5</v>
      </c>
      <c r="J252" s="2" t="s">
        <v>11</v>
      </c>
      <c r="K252" s="2" t="s">
        <v>11</v>
      </c>
      <c r="L252" s="2" t="s">
        <v>11</v>
      </c>
      <c r="M252" s="2" t="s">
        <v>11</v>
      </c>
      <c r="N252" s="2" t="s">
        <v>5</v>
      </c>
      <c r="O252" s="2" t="s">
        <v>11</v>
      </c>
      <c r="P252" s="2" t="s">
        <v>11</v>
      </c>
      <c r="Q252" s="2" t="s">
        <v>11</v>
      </c>
      <c r="R252" s="2" t="s">
        <v>11</v>
      </c>
      <c r="S252" s="2" t="s">
        <v>11</v>
      </c>
      <c r="T252" s="2" t="s">
        <v>5</v>
      </c>
      <c r="U252" s="2" t="s">
        <v>11</v>
      </c>
      <c r="V252" s="2" t="s">
        <v>11</v>
      </c>
      <c r="W252" s="2">
        <v>3</v>
      </c>
      <c r="X252" s="3">
        <v>44183.947025462963</v>
      </c>
      <c r="Y252" s="13">
        <v>44184.470925925925</v>
      </c>
      <c r="Z252" s="2">
        <f>COUNTIFS(AA$8:AA252,AA252)</f>
        <v>0</v>
      </c>
    </row>
    <row r="253" spans="3:27" x14ac:dyDescent="0.25">
      <c r="C253" s="2">
        <v>252</v>
      </c>
      <c r="D253" s="1" t="s">
        <v>363</v>
      </c>
      <c r="E253" t="s">
        <v>106</v>
      </c>
      <c r="G253" t="s">
        <v>66</v>
      </c>
      <c r="H253">
        <v>2005</v>
      </c>
      <c r="I253" s="2" t="s">
        <v>23</v>
      </c>
      <c r="J253" s="2" t="s">
        <v>5</v>
      </c>
      <c r="K253" s="2" t="s">
        <v>7</v>
      </c>
      <c r="L253" s="2" t="s">
        <v>10</v>
      </c>
      <c r="M253" s="2" t="s">
        <v>6</v>
      </c>
      <c r="N253" s="2" t="s">
        <v>23</v>
      </c>
      <c r="O253" s="2" t="s">
        <v>7</v>
      </c>
      <c r="P253" s="2" t="s">
        <v>8</v>
      </c>
      <c r="Q253" s="2" t="s">
        <v>10</v>
      </c>
      <c r="R253" s="2" t="s">
        <v>23</v>
      </c>
      <c r="S253" s="2" t="s">
        <v>8</v>
      </c>
      <c r="T253" s="2" t="s">
        <v>9</v>
      </c>
      <c r="U253" s="2" t="s">
        <v>5</v>
      </c>
      <c r="V253" s="2" t="s">
        <v>5</v>
      </c>
      <c r="W253" s="2">
        <v>3</v>
      </c>
      <c r="X253" s="3">
        <v>44184.64738425926</v>
      </c>
      <c r="Y253" s="13">
        <v>44184.64912037037</v>
      </c>
      <c r="Z253" s="2">
        <f>COUNTIFS(AA$8:AA253,AA253)</f>
        <v>12</v>
      </c>
      <c r="AA253" t="s">
        <v>427</v>
      </c>
    </row>
    <row r="254" spans="3:27" ht="15" customHeight="1" x14ac:dyDescent="0.25">
      <c r="C254" s="2">
        <v>253</v>
      </c>
      <c r="D254" s="1" t="s">
        <v>364</v>
      </c>
      <c r="E254" t="s">
        <v>31</v>
      </c>
      <c r="F254" t="s">
        <v>421</v>
      </c>
      <c r="G254" t="s">
        <v>32</v>
      </c>
      <c r="H254">
        <v>2008</v>
      </c>
      <c r="I254" s="2" t="s">
        <v>9</v>
      </c>
      <c r="J254" s="2" t="s">
        <v>23</v>
      </c>
      <c r="K254" s="2" t="s">
        <v>7</v>
      </c>
      <c r="L254" s="2" t="s">
        <v>10</v>
      </c>
      <c r="M254" s="2" t="s">
        <v>7</v>
      </c>
      <c r="N254" s="2" t="s">
        <v>8</v>
      </c>
      <c r="O254" s="2" t="s">
        <v>9</v>
      </c>
      <c r="P254" s="2" t="s">
        <v>8</v>
      </c>
      <c r="Q254" s="2" t="s">
        <v>23</v>
      </c>
      <c r="R254" s="2" t="s">
        <v>23</v>
      </c>
      <c r="S254" s="2" t="s">
        <v>23</v>
      </c>
      <c r="T254" s="2" t="s">
        <v>23</v>
      </c>
      <c r="U254" s="2" t="s">
        <v>10</v>
      </c>
      <c r="V254" s="2" t="s">
        <v>5</v>
      </c>
      <c r="W254" s="2">
        <v>3</v>
      </c>
      <c r="X254" s="3">
        <v>44184.908090277779</v>
      </c>
      <c r="Y254" s="13">
        <v>44184.921493055554</v>
      </c>
      <c r="Z254" s="2">
        <f>COUNTIFS(AA$8:AA254,AA254)</f>
        <v>47</v>
      </c>
      <c r="AA254" t="s">
        <v>122</v>
      </c>
    </row>
    <row r="255" spans="3:27" x14ac:dyDescent="0.25">
      <c r="C255" s="2">
        <v>254</v>
      </c>
      <c r="D255" s="1" t="s">
        <v>365</v>
      </c>
      <c r="E255" t="s">
        <v>49</v>
      </c>
      <c r="G255" t="s">
        <v>50</v>
      </c>
      <c r="H255">
        <v>1986</v>
      </c>
      <c r="I255" s="2" t="s">
        <v>9</v>
      </c>
      <c r="J255" s="2" t="s">
        <v>23</v>
      </c>
      <c r="K255" s="2" t="s">
        <v>5</v>
      </c>
      <c r="L255" s="2" t="s">
        <v>23</v>
      </c>
      <c r="M255" s="2" t="s">
        <v>6</v>
      </c>
      <c r="N255" s="2" t="s">
        <v>5</v>
      </c>
      <c r="O255" s="2" t="s">
        <v>10</v>
      </c>
      <c r="P255" s="2" t="s">
        <v>23</v>
      </c>
      <c r="Q255" s="2" t="s">
        <v>8</v>
      </c>
      <c r="R255" s="2" t="s">
        <v>23</v>
      </c>
      <c r="S255" s="2" t="s">
        <v>5</v>
      </c>
      <c r="T255" s="2" t="s">
        <v>10</v>
      </c>
      <c r="U255" s="2" t="s">
        <v>10</v>
      </c>
      <c r="V255" s="2" t="s">
        <v>5</v>
      </c>
      <c r="W255" s="2">
        <v>3</v>
      </c>
      <c r="X255" s="3">
        <v>44182.66914351852</v>
      </c>
      <c r="Y255" s="13">
        <v>44184.925254629627</v>
      </c>
      <c r="Z255" s="2">
        <f>COUNTIFS(AA$8:AA255,AA255)</f>
        <v>0</v>
      </c>
    </row>
    <row r="256" spans="3:27" ht="15" customHeight="1" x14ac:dyDescent="0.25">
      <c r="C256" s="2">
        <v>255</v>
      </c>
      <c r="D256" s="1" t="s">
        <v>366</v>
      </c>
      <c r="E256" t="s">
        <v>21</v>
      </c>
      <c r="G256" t="s">
        <v>128</v>
      </c>
      <c r="H256">
        <v>2003</v>
      </c>
      <c r="I256" s="2" t="s">
        <v>9</v>
      </c>
      <c r="J256" s="2" t="s">
        <v>10</v>
      </c>
      <c r="K256" s="2" t="s">
        <v>7</v>
      </c>
      <c r="L256" s="2" t="s">
        <v>10</v>
      </c>
      <c r="M256" s="2" t="s">
        <v>7</v>
      </c>
      <c r="N256" s="2" t="s">
        <v>9</v>
      </c>
      <c r="O256" s="2" t="s">
        <v>6</v>
      </c>
      <c r="P256" s="2" t="s">
        <v>8</v>
      </c>
      <c r="Q256" s="2" t="s">
        <v>5</v>
      </c>
      <c r="R256" s="2" t="s">
        <v>23</v>
      </c>
      <c r="S256" s="2" t="s">
        <v>9</v>
      </c>
      <c r="T256" s="2" t="s">
        <v>8</v>
      </c>
      <c r="U256" s="2" t="s">
        <v>10</v>
      </c>
      <c r="V256" s="2" t="s">
        <v>5</v>
      </c>
      <c r="W256" s="2">
        <v>3</v>
      </c>
      <c r="X256" s="3">
        <v>44184.840092592596</v>
      </c>
      <c r="Y256" s="13">
        <v>44184.989085648151</v>
      </c>
      <c r="Z256" s="2">
        <f>COUNTIFS(AA$8:AA256,AA256)</f>
        <v>12</v>
      </c>
      <c r="AA256" t="s">
        <v>424</v>
      </c>
    </row>
    <row r="257" spans="3:27" x14ac:dyDescent="0.25">
      <c r="C257" s="2">
        <v>256</v>
      </c>
      <c r="D257" s="1" t="s">
        <v>367</v>
      </c>
      <c r="E257" t="s">
        <v>52</v>
      </c>
      <c r="F257" t="s">
        <v>421</v>
      </c>
      <c r="H257">
        <v>2009</v>
      </c>
      <c r="I257" s="2" t="s">
        <v>5</v>
      </c>
      <c r="J257" s="2" t="s">
        <v>10</v>
      </c>
      <c r="K257" s="2" t="s">
        <v>23</v>
      </c>
      <c r="L257" s="2" t="s">
        <v>8</v>
      </c>
      <c r="M257" s="2" t="s">
        <v>5</v>
      </c>
      <c r="N257" s="2" t="s">
        <v>9</v>
      </c>
      <c r="O257" s="2" t="s">
        <v>10</v>
      </c>
      <c r="P257" s="2" t="s">
        <v>9</v>
      </c>
      <c r="Q257" s="2" t="s">
        <v>8</v>
      </c>
      <c r="R257" s="2" t="s">
        <v>5</v>
      </c>
      <c r="S257" s="2" t="s">
        <v>9</v>
      </c>
      <c r="T257" s="2" t="s">
        <v>5</v>
      </c>
      <c r="U257" s="2" t="s">
        <v>8</v>
      </c>
      <c r="V257" s="2" t="s">
        <v>8</v>
      </c>
      <c r="W257" s="2">
        <v>3</v>
      </c>
      <c r="X257" s="3">
        <v>44183.648865740739</v>
      </c>
      <c r="Y257" s="13">
        <v>44185.438090277778</v>
      </c>
      <c r="Z257" s="2">
        <f>COUNTIFS(AA$8:AA257,AA257)</f>
        <v>48</v>
      </c>
      <c r="AA257" t="s">
        <v>122</v>
      </c>
    </row>
    <row r="258" spans="3:27" ht="15" customHeight="1" x14ac:dyDescent="0.25">
      <c r="C258" s="2">
        <v>257</v>
      </c>
      <c r="D258" s="1" t="s">
        <v>368</v>
      </c>
      <c r="E258" t="s">
        <v>418</v>
      </c>
      <c r="H258">
        <v>2003</v>
      </c>
      <c r="I258" s="2" t="s">
        <v>9</v>
      </c>
      <c r="J258" s="2" t="s">
        <v>10</v>
      </c>
      <c r="K258" s="2" t="s">
        <v>6</v>
      </c>
      <c r="L258" s="2" t="s">
        <v>23</v>
      </c>
      <c r="M258" s="2" t="s">
        <v>8</v>
      </c>
      <c r="N258" s="2" t="s">
        <v>5</v>
      </c>
      <c r="O258" s="2" t="s">
        <v>10</v>
      </c>
      <c r="P258" s="2" t="s">
        <v>7</v>
      </c>
      <c r="Q258" s="2" t="s">
        <v>10</v>
      </c>
      <c r="R258" s="2" t="s">
        <v>9</v>
      </c>
      <c r="S258" s="2" t="s">
        <v>8</v>
      </c>
      <c r="T258" s="2" t="s">
        <v>23</v>
      </c>
      <c r="U258" s="2" t="s">
        <v>8</v>
      </c>
      <c r="V258" s="2" t="s">
        <v>10</v>
      </c>
      <c r="W258" s="2">
        <v>3</v>
      </c>
      <c r="X258" s="3">
        <v>44185.537280092591</v>
      </c>
      <c r="Y258" s="13">
        <v>44185.539212962962</v>
      </c>
      <c r="Z258" s="2">
        <f>COUNTIFS(AA$8:AA258,AA258)</f>
        <v>5</v>
      </c>
      <c r="AA258" t="s">
        <v>428</v>
      </c>
    </row>
    <row r="259" spans="3:27" x14ac:dyDescent="0.25">
      <c r="C259" s="2">
        <v>258</v>
      </c>
      <c r="D259" s="1" t="s">
        <v>369</v>
      </c>
      <c r="E259" t="s">
        <v>418</v>
      </c>
      <c r="H259">
        <v>2003</v>
      </c>
      <c r="I259" s="2" t="s">
        <v>10</v>
      </c>
      <c r="J259" s="2" t="s">
        <v>8</v>
      </c>
      <c r="K259" s="2" t="s">
        <v>7</v>
      </c>
      <c r="L259" s="2" t="s">
        <v>6</v>
      </c>
      <c r="M259" s="2" t="s">
        <v>8</v>
      </c>
      <c r="N259" s="2" t="s">
        <v>9</v>
      </c>
      <c r="O259" s="2" t="s">
        <v>10</v>
      </c>
      <c r="P259" s="2" t="s">
        <v>8</v>
      </c>
      <c r="Q259" s="2" t="s">
        <v>10</v>
      </c>
      <c r="R259" s="2" t="s">
        <v>8</v>
      </c>
      <c r="S259" s="2" t="s">
        <v>10</v>
      </c>
      <c r="T259" s="2" t="s">
        <v>5</v>
      </c>
      <c r="U259" s="2" t="s">
        <v>9</v>
      </c>
      <c r="V259" s="2" t="s">
        <v>10</v>
      </c>
      <c r="W259" s="2">
        <v>3</v>
      </c>
      <c r="X259" s="3">
        <v>44185.549814814818</v>
      </c>
      <c r="Y259" s="13">
        <v>44185.550682870373</v>
      </c>
      <c r="Z259" s="2">
        <f>COUNTIFS(AA$8:AA259,AA259)</f>
        <v>6</v>
      </c>
      <c r="AA259" t="s">
        <v>428</v>
      </c>
    </row>
    <row r="260" spans="3:27" ht="15" customHeight="1" x14ac:dyDescent="0.25">
      <c r="C260" s="2">
        <v>259</v>
      </c>
      <c r="D260" s="1" t="s">
        <v>370</v>
      </c>
      <c r="E260" t="s">
        <v>106</v>
      </c>
      <c r="H260">
        <v>2005</v>
      </c>
      <c r="I260" s="2" t="s">
        <v>9</v>
      </c>
      <c r="J260" s="2" t="s">
        <v>10</v>
      </c>
      <c r="K260" s="2" t="s">
        <v>7</v>
      </c>
      <c r="L260" s="2" t="s">
        <v>5</v>
      </c>
      <c r="M260" s="2" t="s">
        <v>23</v>
      </c>
      <c r="N260" s="2" t="s">
        <v>8</v>
      </c>
      <c r="O260" s="2" t="s">
        <v>5</v>
      </c>
      <c r="P260" s="2" t="s">
        <v>8</v>
      </c>
      <c r="Q260" s="2" t="s">
        <v>9</v>
      </c>
      <c r="R260" s="2" t="s">
        <v>23</v>
      </c>
      <c r="S260" s="2" t="s">
        <v>8</v>
      </c>
      <c r="T260" s="2" t="s">
        <v>10</v>
      </c>
      <c r="U260" s="2" t="s">
        <v>5</v>
      </c>
      <c r="V260" s="2" t="s">
        <v>5</v>
      </c>
      <c r="W260" s="2">
        <v>3</v>
      </c>
      <c r="X260" s="3">
        <v>44185.609907407408</v>
      </c>
      <c r="Y260" s="13">
        <v>44185.616655092592</v>
      </c>
      <c r="Z260" s="2">
        <f>COUNTIFS(AA$8:AA260,AA260)</f>
        <v>13</v>
      </c>
      <c r="AA260" t="s">
        <v>427</v>
      </c>
    </row>
    <row r="261" spans="3:27" x14ac:dyDescent="0.25">
      <c r="C261" s="2">
        <v>260</v>
      </c>
      <c r="D261" s="1" t="s">
        <v>371</v>
      </c>
      <c r="E261" t="s">
        <v>31</v>
      </c>
      <c r="F261" t="s">
        <v>421</v>
      </c>
      <c r="G261" t="s">
        <v>32</v>
      </c>
      <c r="H261">
        <v>2004</v>
      </c>
      <c r="I261" s="2" t="s">
        <v>9</v>
      </c>
      <c r="J261" s="2" t="s">
        <v>10</v>
      </c>
      <c r="K261" s="2" t="s">
        <v>7</v>
      </c>
      <c r="L261" s="2" t="s">
        <v>9</v>
      </c>
      <c r="M261" s="2" t="s">
        <v>23</v>
      </c>
      <c r="N261" s="2" t="s">
        <v>9</v>
      </c>
      <c r="O261" s="2" t="s">
        <v>7</v>
      </c>
      <c r="P261" s="2" t="s">
        <v>8</v>
      </c>
      <c r="Q261" s="2" t="s">
        <v>8</v>
      </c>
      <c r="R261" s="2" t="s">
        <v>23</v>
      </c>
      <c r="S261" s="2" t="s">
        <v>10</v>
      </c>
      <c r="T261" s="2" t="s">
        <v>9</v>
      </c>
      <c r="U261" s="2" t="s">
        <v>10</v>
      </c>
      <c r="V261" s="2" t="s">
        <v>8</v>
      </c>
      <c r="W261" s="2">
        <v>3</v>
      </c>
      <c r="X261" s="3">
        <v>44185.947615740741</v>
      </c>
      <c r="Y261" s="13">
        <v>44185.953240740739</v>
      </c>
      <c r="Z261" s="2">
        <f>COUNTIFS(AA$8:AA261,AA261)</f>
        <v>11</v>
      </c>
      <c r="AA261" t="s">
        <v>423</v>
      </c>
    </row>
    <row r="262" spans="3:27" ht="15" customHeight="1" x14ac:dyDescent="0.25">
      <c r="C262" s="2">
        <v>261</v>
      </c>
      <c r="D262" s="1" t="s">
        <v>372</v>
      </c>
      <c r="E262" t="s">
        <v>40</v>
      </c>
      <c r="F262" t="s">
        <v>421</v>
      </c>
      <c r="G262" t="s">
        <v>41</v>
      </c>
      <c r="H262">
        <v>2010</v>
      </c>
      <c r="I262" s="2" t="s">
        <v>9</v>
      </c>
      <c r="J262" s="2" t="s">
        <v>23</v>
      </c>
      <c r="K262" s="2" t="s">
        <v>6</v>
      </c>
      <c r="L262" s="2" t="s">
        <v>10</v>
      </c>
      <c r="M262" s="2" t="s">
        <v>6</v>
      </c>
      <c r="N262" s="2" t="s">
        <v>9</v>
      </c>
      <c r="O262" s="2" t="s">
        <v>7</v>
      </c>
      <c r="P262" s="2" t="s">
        <v>10</v>
      </c>
      <c r="Q262" s="2" t="s">
        <v>23</v>
      </c>
      <c r="R262" s="2" t="s">
        <v>10</v>
      </c>
      <c r="S262" s="2" t="s">
        <v>23</v>
      </c>
      <c r="T262" s="2" t="s">
        <v>8</v>
      </c>
      <c r="U262" s="2" t="s">
        <v>23</v>
      </c>
      <c r="V262" s="2" t="s">
        <v>5</v>
      </c>
      <c r="W262" s="2">
        <v>2</v>
      </c>
      <c r="X262" s="3">
        <v>44182.666701388887</v>
      </c>
      <c r="Y262" s="13">
        <v>44182.673773148148</v>
      </c>
      <c r="Z262" s="2">
        <f>COUNTIFS(AA$8:AA262,AA262)</f>
        <v>49</v>
      </c>
      <c r="AA262" t="s">
        <v>122</v>
      </c>
    </row>
    <row r="263" spans="3:27" x14ac:dyDescent="0.25">
      <c r="C263" s="2">
        <v>262</v>
      </c>
      <c r="D263" s="1" t="s">
        <v>373</v>
      </c>
      <c r="E263" t="s">
        <v>40</v>
      </c>
      <c r="F263" t="s">
        <v>421</v>
      </c>
      <c r="G263" t="s">
        <v>41</v>
      </c>
      <c r="H263">
        <v>2010</v>
      </c>
      <c r="I263" s="2" t="s">
        <v>9</v>
      </c>
      <c r="J263" s="2" t="s">
        <v>6</v>
      </c>
      <c r="K263" s="2" t="s">
        <v>5</v>
      </c>
      <c r="L263" s="2" t="s">
        <v>10</v>
      </c>
      <c r="M263" s="2" t="s">
        <v>7</v>
      </c>
      <c r="N263" s="2" t="s">
        <v>8</v>
      </c>
      <c r="O263" s="2" t="s">
        <v>23</v>
      </c>
      <c r="P263" s="2" t="s">
        <v>5</v>
      </c>
      <c r="Q263" s="2" t="s">
        <v>8</v>
      </c>
      <c r="R263" s="2" t="s">
        <v>23</v>
      </c>
      <c r="S263" s="2" t="s">
        <v>9</v>
      </c>
      <c r="T263" s="2" t="s">
        <v>10</v>
      </c>
      <c r="U263" s="2" t="s">
        <v>10</v>
      </c>
      <c r="V263" s="2" t="s">
        <v>5</v>
      </c>
      <c r="W263" s="2">
        <v>2</v>
      </c>
      <c r="X263" s="3">
        <v>44182.669814814813</v>
      </c>
      <c r="Y263" s="13">
        <v>44182.677719907406</v>
      </c>
      <c r="Z263" s="2">
        <f>COUNTIFS(AA$8:AA263,AA263)</f>
        <v>25</v>
      </c>
      <c r="AA263" t="s">
        <v>425</v>
      </c>
    </row>
    <row r="264" spans="3:27" ht="15" customHeight="1" x14ac:dyDescent="0.25">
      <c r="C264" s="2">
        <v>263</v>
      </c>
      <c r="D264" s="1" t="s">
        <v>374</v>
      </c>
      <c r="E264" t="s">
        <v>40</v>
      </c>
      <c r="F264" t="s">
        <v>421</v>
      </c>
      <c r="G264" t="s">
        <v>41</v>
      </c>
      <c r="H264">
        <v>2011</v>
      </c>
      <c r="I264" s="2" t="s">
        <v>23</v>
      </c>
      <c r="J264" s="2" t="s">
        <v>7</v>
      </c>
      <c r="K264" s="2" t="s">
        <v>5</v>
      </c>
      <c r="L264" s="2" t="s">
        <v>10</v>
      </c>
      <c r="M264" s="2" t="s">
        <v>7</v>
      </c>
      <c r="N264" s="2" t="s">
        <v>9</v>
      </c>
      <c r="O264" s="2" t="s">
        <v>5</v>
      </c>
      <c r="P264" s="2" t="s">
        <v>8</v>
      </c>
      <c r="Q264" s="2" t="s">
        <v>10</v>
      </c>
      <c r="R264" s="2" t="s">
        <v>23</v>
      </c>
      <c r="S264" s="2" t="s">
        <v>8</v>
      </c>
      <c r="T264" s="2" t="s">
        <v>23</v>
      </c>
      <c r="U264" s="2" t="s">
        <v>5</v>
      </c>
      <c r="V264" s="2" t="s">
        <v>5</v>
      </c>
      <c r="W264" s="2">
        <v>2</v>
      </c>
      <c r="X264" s="3">
        <v>44182.666678240741</v>
      </c>
      <c r="Y264" s="13">
        <v>44182.683287037034</v>
      </c>
      <c r="Z264" s="2">
        <f>COUNTIFS(AA$8:AA264,AA264)</f>
        <v>50</v>
      </c>
      <c r="AA264" t="s">
        <v>122</v>
      </c>
    </row>
    <row r="265" spans="3:27" x14ac:dyDescent="0.25">
      <c r="C265" s="2">
        <v>264</v>
      </c>
      <c r="D265" s="1" t="s">
        <v>375</v>
      </c>
      <c r="E265" t="s">
        <v>31</v>
      </c>
      <c r="F265" t="s">
        <v>421</v>
      </c>
      <c r="G265" t="s">
        <v>32</v>
      </c>
      <c r="H265">
        <v>2009</v>
      </c>
      <c r="I265" s="2" t="s">
        <v>9</v>
      </c>
      <c r="J265" s="2" t="s">
        <v>6</v>
      </c>
      <c r="K265" s="2" t="s">
        <v>5</v>
      </c>
      <c r="L265" s="2" t="s">
        <v>6</v>
      </c>
      <c r="M265" s="2" t="s">
        <v>5</v>
      </c>
      <c r="N265" s="2" t="s">
        <v>10</v>
      </c>
      <c r="O265" s="2" t="s">
        <v>5</v>
      </c>
      <c r="P265" s="2" t="s">
        <v>9</v>
      </c>
      <c r="Q265" s="2" t="s">
        <v>5</v>
      </c>
      <c r="R265" s="2" t="s">
        <v>9</v>
      </c>
      <c r="S265" s="2" t="s">
        <v>10</v>
      </c>
      <c r="T265" s="2" t="s">
        <v>5</v>
      </c>
      <c r="U265" s="2" t="s">
        <v>9</v>
      </c>
      <c r="V265" s="2" t="s">
        <v>10</v>
      </c>
      <c r="W265" s="2">
        <v>2</v>
      </c>
      <c r="X265" s="3">
        <v>44182.694247685184</v>
      </c>
      <c r="Y265" s="13">
        <v>44182.698391203703</v>
      </c>
      <c r="Z265" s="2">
        <f>COUNTIFS(AA$8:AA265,AA265)</f>
        <v>26</v>
      </c>
      <c r="AA265" t="s">
        <v>425</v>
      </c>
    </row>
    <row r="266" spans="3:27" ht="15" customHeight="1" x14ac:dyDescent="0.25">
      <c r="C266" s="2">
        <v>265</v>
      </c>
      <c r="D266" s="1" t="s">
        <v>376</v>
      </c>
      <c r="E266" t="s">
        <v>43</v>
      </c>
      <c r="F266" t="s">
        <v>421</v>
      </c>
      <c r="G266" t="s">
        <v>44</v>
      </c>
      <c r="H266">
        <v>2010</v>
      </c>
      <c r="I266" s="2" t="s">
        <v>5</v>
      </c>
      <c r="J266" s="2" t="s">
        <v>23</v>
      </c>
      <c r="K266" s="2" t="s">
        <v>6</v>
      </c>
      <c r="L266" s="2" t="s">
        <v>9</v>
      </c>
      <c r="M266" s="2" t="s">
        <v>8</v>
      </c>
      <c r="N266" s="2" t="s">
        <v>23</v>
      </c>
      <c r="O266" s="2" t="s">
        <v>23</v>
      </c>
      <c r="P266" s="2" t="s">
        <v>7</v>
      </c>
      <c r="Q266" s="2" t="s">
        <v>23</v>
      </c>
      <c r="R266" s="2" t="s">
        <v>10</v>
      </c>
      <c r="S266" s="2" t="s">
        <v>8</v>
      </c>
      <c r="T266" s="2" t="s">
        <v>9</v>
      </c>
      <c r="U266" s="2" t="s">
        <v>5</v>
      </c>
      <c r="V266" s="2" t="s">
        <v>9</v>
      </c>
      <c r="W266" s="2">
        <v>2</v>
      </c>
      <c r="X266" s="3">
        <v>44182.698217592595</v>
      </c>
      <c r="Y266" s="13">
        <v>44182.704351851855</v>
      </c>
      <c r="Z266" s="2">
        <f>COUNTIFS(AA$8:AA266,AA266)</f>
        <v>27</v>
      </c>
      <c r="AA266" t="s">
        <v>425</v>
      </c>
    </row>
    <row r="267" spans="3:27" x14ac:dyDescent="0.25">
      <c r="C267" s="2">
        <v>266</v>
      </c>
      <c r="D267" s="1" t="s">
        <v>408</v>
      </c>
      <c r="E267" t="s">
        <v>419</v>
      </c>
      <c r="G267" t="s">
        <v>51</v>
      </c>
      <c r="H267">
        <v>2008</v>
      </c>
      <c r="I267" s="2" t="s">
        <v>6</v>
      </c>
      <c r="J267" s="2" t="s">
        <v>6</v>
      </c>
      <c r="K267" s="2" t="s">
        <v>7</v>
      </c>
      <c r="L267" s="2" t="s">
        <v>8</v>
      </c>
      <c r="M267" s="2" t="s">
        <v>5</v>
      </c>
      <c r="N267" s="2" t="s">
        <v>8</v>
      </c>
      <c r="O267" s="2" t="s">
        <v>10</v>
      </c>
      <c r="P267" s="2" t="s">
        <v>23</v>
      </c>
      <c r="Q267" s="2" t="s">
        <v>8</v>
      </c>
      <c r="R267" s="2" t="s">
        <v>5</v>
      </c>
      <c r="S267" s="2" t="s">
        <v>8</v>
      </c>
      <c r="T267" s="2" t="s">
        <v>9</v>
      </c>
      <c r="U267" s="2" t="s">
        <v>23</v>
      </c>
      <c r="V267" s="2" t="s">
        <v>10</v>
      </c>
      <c r="W267" s="2">
        <v>2</v>
      </c>
      <c r="X267" s="3">
        <v>44182.71802083333</v>
      </c>
      <c r="Y267" s="13">
        <v>44182.718356481484</v>
      </c>
      <c r="Z267" s="2">
        <f>COUNTIFS(AA$8:AA267,AA267)</f>
        <v>51</v>
      </c>
      <c r="AA267" t="s">
        <v>122</v>
      </c>
    </row>
    <row r="268" spans="3:27" ht="15" customHeight="1" x14ac:dyDescent="0.25">
      <c r="C268" s="2">
        <v>267</v>
      </c>
      <c r="D268" s="1" t="s">
        <v>377</v>
      </c>
      <c r="E268" t="s">
        <v>40</v>
      </c>
      <c r="F268" t="s">
        <v>421</v>
      </c>
      <c r="G268" t="s">
        <v>41</v>
      </c>
      <c r="H268">
        <v>2012</v>
      </c>
      <c r="I268" s="2" t="s">
        <v>9</v>
      </c>
      <c r="J268" s="2" t="s">
        <v>9</v>
      </c>
      <c r="K268" s="2" t="s">
        <v>8</v>
      </c>
      <c r="L268" s="2" t="s">
        <v>10</v>
      </c>
      <c r="M268" s="2" t="s">
        <v>10</v>
      </c>
      <c r="N268" s="2" t="s">
        <v>9</v>
      </c>
      <c r="O268" s="2" t="s">
        <v>23</v>
      </c>
      <c r="P268" s="2" t="s">
        <v>7</v>
      </c>
      <c r="Q268" s="2" t="s">
        <v>9</v>
      </c>
      <c r="R268" s="2" t="s">
        <v>23</v>
      </c>
      <c r="S268" s="2" t="s">
        <v>8</v>
      </c>
      <c r="T268" s="2" t="s">
        <v>10</v>
      </c>
      <c r="U268" s="2" t="s">
        <v>10</v>
      </c>
      <c r="V268" s="2" t="s">
        <v>5</v>
      </c>
      <c r="W268" s="2">
        <v>2</v>
      </c>
      <c r="X268" s="3">
        <v>44182.722743055558</v>
      </c>
      <c r="Y268" s="13">
        <v>44182.726134259261</v>
      </c>
      <c r="Z268" s="2">
        <f>COUNTIFS(AA$8:AA268,AA268)</f>
        <v>52</v>
      </c>
      <c r="AA268" t="s">
        <v>122</v>
      </c>
    </row>
    <row r="269" spans="3:27" x14ac:dyDescent="0.25">
      <c r="C269" s="2">
        <v>268</v>
      </c>
      <c r="D269" s="1" t="s">
        <v>378</v>
      </c>
      <c r="E269" t="s">
        <v>31</v>
      </c>
      <c r="F269" t="s">
        <v>421</v>
      </c>
      <c r="G269" t="s">
        <v>32</v>
      </c>
      <c r="H269">
        <v>2009</v>
      </c>
      <c r="I269" s="2" t="s">
        <v>9</v>
      </c>
      <c r="J269" s="2" t="s">
        <v>23</v>
      </c>
      <c r="K269" s="2" t="s">
        <v>6</v>
      </c>
      <c r="L269" s="2" t="s">
        <v>8</v>
      </c>
      <c r="M269" s="2" t="s">
        <v>6</v>
      </c>
      <c r="N269" s="2" t="s">
        <v>8</v>
      </c>
      <c r="O269" s="2" t="s">
        <v>7</v>
      </c>
      <c r="P269" s="2" t="s">
        <v>10</v>
      </c>
      <c r="Q269" s="2" t="s">
        <v>8</v>
      </c>
      <c r="R269" s="2" t="s">
        <v>10</v>
      </c>
      <c r="S269" s="2" t="s">
        <v>10</v>
      </c>
      <c r="T269" s="2" t="s">
        <v>10</v>
      </c>
      <c r="U269" s="2" t="s">
        <v>23</v>
      </c>
      <c r="V269" s="2" t="s">
        <v>5</v>
      </c>
      <c r="W269" s="2">
        <v>2</v>
      </c>
      <c r="X269" s="3">
        <v>44182.714108796295</v>
      </c>
      <c r="Y269" s="13">
        <v>44182.742662037039</v>
      </c>
      <c r="Z269" s="2">
        <f>COUNTIFS(AA$8:AA269,AA269)</f>
        <v>53</v>
      </c>
      <c r="AA269" t="s">
        <v>122</v>
      </c>
    </row>
    <row r="270" spans="3:27" ht="15" customHeight="1" x14ac:dyDescent="0.25">
      <c r="C270" s="2">
        <v>269</v>
      </c>
      <c r="D270" s="1" t="s">
        <v>379</v>
      </c>
      <c r="E270" t="s">
        <v>14</v>
      </c>
      <c r="H270">
        <v>2007</v>
      </c>
      <c r="I270" s="2" t="s">
        <v>10</v>
      </c>
      <c r="J270" s="2" t="s">
        <v>7</v>
      </c>
      <c r="K270" s="2" t="s">
        <v>6</v>
      </c>
      <c r="L270" s="2" t="s">
        <v>7</v>
      </c>
      <c r="M270" s="2" t="s">
        <v>5</v>
      </c>
      <c r="N270" s="2" t="s">
        <v>23</v>
      </c>
      <c r="O270" s="2" t="s">
        <v>5</v>
      </c>
      <c r="P270" s="2" t="s">
        <v>10</v>
      </c>
      <c r="Q270" s="2" t="s">
        <v>8</v>
      </c>
      <c r="R270" s="2" t="s">
        <v>23</v>
      </c>
      <c r="S270" s="2" t="s">
        <v>23</v>
      </c>
      <c r="T270" s="2" t="s">
        <v>10</v>
      </c>
      <c r="U270" s="2" t="s">
        <v>10</v>
      </c>
      <c r="V270" s="2" t="s">
        <v>8</v>
      </c>
      <c r="W270" s="2">
        <v>2</v>
      </c>
      <c r="X270" s="3">
        <v>44182.788368055553</v>
      </c>
      <c r="Y270" s="13">
        <v>44182.793796296297</v>
      </c>
      <c r="Z270" s="2">
        <f>COUNTIFS(AA$8:AA270,AA270)</f>
        <v>20</v>
      </c>
      <c r="AA270" t="s">
        <v>422</v>
      </c>
    </row>
    <row r="271" spans="3:27" x14ac:dyDescent="0.25">
      <c r="C271" s="2">
        <v>270</v>
      </c>
      <c r="D271" s="1" t="s">
        <v>380</v>
      </c>
      <c r="E271" t="s">
        <v>31</v>
      </c>
      <c r="F271" t="s">
        <v>421</v>
      </c>
      <c r="G271" t="s">
        <v>32</v>
      </c>
      <c r="H271">
        <v>2008</v>
      </c>
      <c r="I271" s="2" t="s">
        <v>9</v>
      </c>
      <c r="J271" s="2" t="s">
        <v>23</v>
      </c>
      <c r="K271" s="2" t="s">
        <v>7</v>
      </c>
      <c r="L271" s="2" t="s">
        <v>8</v>
      </c>
      <c r="M271" s="2" t="s">
        <v>10</v>
      </c>
      <c r="N271" s="2" t="s">
        <v>7</v>
      </c>
      <c r="O271" s="2" t="s">
        <v>9</v>
      </c>
      <c r="P271" s="2" t="s">
        <v>10</v>
      </c>
      <c r="Q271" s="2" t="s">
        <v>10</v>
      </c>
      <c r="R271" s="2" t="s">
        <v>23</v>
      </c>
      <c r="S271" s="2" t="s">
        <v>8</v>
      </c>
      <c r="T271" s="2" t="s">
        <v>9</v>
      </c>
      <c r="U271" s="2" t="s">
        <v>10</v>
      </c>
      <c r="V271" s="2" t="s">
        <v>10</v>
      </c>
      <c r="W271" s="2">
        <v>2</v>
      </c>
      <c r="X271" s="3">
        <v>44183.382384259261</v>
      </c>
      <c r="Y271" s="13">
        <v>44183.386655092596</v>
      </c>
      <c r="Z271" s="2">
        <f>COUNTIFS(AA$8:AA271,AA271)</f>
        <v>54</v>
      </c>
      <c r="AA271" t="s">
        <v>122</v>
      </c>
    </row>
    <row r="272" spans="3:27" ht="15" customHeight="1" x14ac:dyDescent="0.25">
      <c r="C272" s="2">
        <v>271</v>
      </c>
      <c r="D272" s="1" t="s">
        <v>381</v>
      </c>
      <c r="E272" t="s">
        <v>31</v>
      </c>
      <c r="F272" t="s">
        <v>421</v>
      </c>
      <c r="G272" t="s">
        <v>32</v>
      </c>
      <c r="H272">
        <v>2020</v>
      </c>
      <c r="I272" s="2" t="s">
        <v>7</v>
      </c>
      <c r="J272" s="2" t="s">
        <v>23</v>
      </c>
      <c r="K272" s="2" t="s">
        <v>7</v>
      </c>
      <c r="L272" s="2" t="s">
        <v>8</v>
      </c>
      <c r="M272" s="2" t="s">
        <v>7</v>
      </c>
      <c r="N272" s="2" t="s">
        <v>9</v>
      </c>
      <c r="O272" s="2" t="s">
        <v>23</v>
      </c>
      <c r="P272" s="2" t="s">
        <v>8</v>
      </c>
      <c r="Q272" s="2" t="s">
        <v>8</v>
      </c>
      <c r="R272" s="2" t="s">
        <v>10</v>
      </c>
      <c r="S272" s="2" t="s">
        <v>9</v>
      </c>
      <c r="T272" s="2" t="s">
        <v>8</v>
      </c>
      <c r="U272" s="2" t="s">
        <v>5</v>
      </c>
      <c r="V272" s="2" t="s">
        <v>8</v>
      </c>
      <c r="W272" s="2">
        <v>2</v>
      </c>
      <c r="X272" s="3">
        <v>44183.39162037037</v>
      </c>
      <c r="Y272" s="13">
        <v>44183.394386574073</v>
      </c>
      <c r="Z272" s="2">
        <f>COUNTIFS(AA$8:AA272,AA272)</f>
        <v>5</v>
      </c>
      <c r="AA272" t="s">
        <v>437</v>
      </c>
    </row>
    <row r="273" spans="3:27" x14ac:dyDescent="0.25">
      <c r="C273" s="2">
        <v>272</v>
      </c>
      <c r="D273" s="1" t="s">
        <v>382</v>
      </c>
      <c r="E273" t="s">
        <v>31</v>
      </c>
      <c r="F273" t="s">
        <v>421</v>
      </c>
      <c r="G273" t="s">
        <v>32</v>
      </c>
      <c r="H273">
        <v>2010</v>
      </c>
      <c r="I273" s="2" t="s">
        <v>9</v>
      </c>
      <c r="J273" s="2" t="s">
        <v>23</v>
      </c>
      <c r="K273" s="2" t="s">
        <v>7</v>
      </c>
      <c r="L273" s="2" t="s">
        <v>6</v>
      </c>
      <c r="M273" s="2" t="s">
        <v>10</v>
      </c>
      <c r="N273" s="2" t="s">
        <v>9</v>
      </c>
      <c r="O273" s="2" t="s">
        <v>10</v>
      </c>
      <c r="P273" s="2" t="s">
        <v>8</v>
      </c>
      <c r="Q273" s="2" t="s">
        <v>5</v>
      </c>
      <c r="R273" s="2" t="s">
        <v>23</v>
      </c>
      <c r="S273" s="2" t="s">
        <v>8</v>
      </c>
      <c r="T273" s="2" t="s">
        <v>9</v>
      </c>
      <c r="U273" s="2" t="s">
        <v>5</v>
      </c>
      <c r="V273" s="2" t="s">
        <v>10</v>
      </c>
      <c r="W273" s="2">
        <v>2</v>
      </c>
      <c r="X273" s="3">
        <v>44183.827291666668</v>
      </c>
      <c r="Y273" s="13">
        <v>44183.8359837963</v>
      </c>
      <c r="Z273" s="2">
        <f>COUNTIFS(AA$8:AA273,AA273)</f>
        <v>55</v>
      </c>
      <c r="AA273" t="s">
        <v>122</v>
      </c>
    </row>
    <row r="274" spans="3:27" ht="15" customHeight="1" x14ac:dyDescent="0.25">
      <c r="C274" s="2">
        <v>273</v>
      </c>
      <c r="D274" s="1" t="s">
        <v>383</v>
      </c>
      <c r="E274" t="s">
        <v>35</v>
      </c>
      <c r="H274">
        <v>2008</v>
      </c>
      <c r="I274" s="2" t="s">
        <v>9</v>
      </c>
      <c r="J274" s="2" t="s">
        <v>10</v>
      </c>
      <c r="K274" s="2" t="s">
        <v>7</v>
      </c>
      <c r="L274" s="2" t="s">
        <v>5</v>
      </c>
      <c r="M274" s="2" t="s">
        <v>6</v>
      </c>
      <c r="N274" s="2" t="s">
        <v>5</v>
      </c>
      <c r="O274" s="2" t="s">
        <v>10</v>
      </c>
      <c r="P274" s="2" t="s">
        <v>5</v>
      </c>
      <c r="Q274" s="2" t="s">
        <v>5</v>
      </c>
      <c r="R274" s="2" t="s">
        <v>23</v>
      </c>
      <c r="S274" s="2" t="s">
        <v>10</v>
      </c>
      <c r="T274" s="2" t="s">
        <v>9</v>
      </c>
      <c r="U274" s="2" t="s">
        <v>5</v>
      </c>
      <c r="V274" s="2" t="s">
        <v>5</v>
      </c>
      <c r="W274" s="2">
        <v>2</v>
      </c>
      <c r="X274" s="3">
        <v>44183.938287037039</v>
      </c>
      <c r="Y274" s="13">
        <v>44183.943472222221</v>
      </c>
      <c r="Z274" s="2">
        <f>COUNTIFS(AA$8:AA274,AA274)</f>
        <v>56</v>
      </c>
      <c r="AA274" t="s">
        <v>122</v>
      </c>
    </row>
    <row r="275" spans="3:27" x14ac:dyDescent="0.25">
      <c r="C275" s="2">
        <v>274</v>
      </c>
      <c r="D275" s="1" t="s">
        <v>384</v>
      </c>
      <c r="E275" t="s">
        <v>34</v>
      </c>
      <c r="H275">
        <v>2004</v>
      </c>
      <c r="I275" s="2" t="s">
        <v>5</v>
      </c>
      <c r="J275" s="2" t="s">
        <v>23</v>
      </c>
      <c r="K275" s="2" t="s">
        <v>7</v>
      </c>
      <c r="L275" s="2" t="s">
        <v>5</v>
      </c>
      <c r="M275" s="2" t="s">
        <v>23</v>
      </c>
      <c r="N275" s="2" t="s">
        <v>9</v>
      </c>
      <c r="O275" s="2" t="s">
        <v>11</v>
      </c>
      <c r="P275" s="2" t="s">
        <v>11</v>
      </c>
      <c r="Q275" s="2" t="s">
        <v>11</v>
      </c>
      <c r="R275" s="2" t="s">
        <v>11</v>
      </c>
      <c r="S275" s="2" t="s">
        <v>11</v>
      </c>
      <c r="T275" s="2" t="s">
        <v>11</v>
      </c>
      <c r="U275" s="2" t="s">
        <v>11</v>
      </c>
      <c r="V275" s="2" t="s">
        <v>11</v>
      </c>
      <c r="W275" s="2">
        <v>2</v>
      </c>
      <c r="X275" s="3">
        <v>44184.504421296297</v>
      </c>
      <c r="Y275" s="13">
        <v>44184.506064814814</v>
      </c>
      <c r="Z275" s="2">
        <f>COUNTIFS(AA$8:AA275,AA275)</f>
        <v>14</v>
      </c>
      <c r="AA275" t="s">
        <v>427</v>
      </c>
    </row>
    <row r="276" spans="3:27" ht="15" customHeight="1" x14ac:dyDescent="0.25">
      <c r="C276" s="2">
        <v>275</v>
      </c>
      <c r="D276" s="1" t="s">
        <v>385</v>
      </c>
      <c r="E276" t="s">
        <v>129</v>
      </c>
      <c r="H276">
        <v>2005</v>
      </c>
      <c r="I276" s="2" t="s">
        <v>9</v>
      </c>
      <c r="J276" s="2" t="s">
        <v>10</v>
      </c>
      <c r="K276" s="2" t="s">
        <v>7</v>
      </c>
      <c r="L276" s="2" t="s">
        <v>8</v>
      </c>
      <c r="M276" s="2" t="s">
        <v>23</v>
      </c>
      <c r="N276" s="2" t="s">
        <v>5</v>
      </c>
      <c r="O276" s="2" t="s">
        <v>6</v>
      </c>
      <c r="P276" s="2" t="s">
        <v>9</v>
      </c>
      <c r="Q276" s="2" t="s">
        <v>10</v>
      </c>
      <c r="R276" s="2" t="s">
        <v>23</v>
      </c>
      <c r="S276" s="2" t="s">
        <v>5</v>
      </c>
      <c r="T276" s="2" t="s">
        <v>8</v>
      </c>
      <c r="U276" s="2" t="s">
        <v>5</v>
      </c>
      <c r="V276" s="2" t="s">
        <v>9</v>
      </c>
      <c r="W276" s="2">
        <v>2</v>
      </c>
      <c r="X276" s="3">
        <v>44184.621388888889</v>
      </c>
      <c r="Y276" s="13">
        <v>44184.622812499998</v>
      </c>
      <c r="Z276" s="2">
        <f>COUNTIFS(AA$8:AA276,AA276)</f>
        <v>12</v>
      </c>
      <c r="AA276" t="s">
        <v>423</v>
      </c>
    </row>
    <row r="277" spans="3:27" x14ac:dyDescent="0.25">
      <c r="C277" s="2">
        <v>276</v>
      </c>
      <c r="D277" s="1" t="s">
        <v>386</v>
      </c>
      <c r="E277" t="s">
        <v>21</v>
      </c>
      <c r="G277" t="s">
        <v>46</v>
      </c>
      <c r="H277">
        <v>2012</v>
      </c>
      <c r="I277" s="2" t="s">
        <v>9</v>
      </c>
      <c r="J277" s="2" t="s">
        <v>10</v>
      </c>
      <c r="K277" s="2" t="s">
        <v>5</v>
      </c>
      <c r="L277" s="2" t="s">
        <v>23</v>
      </c>
      <c r="M277" s="2" t="s">
        <v>5</v>
      </c>
      <c r="N277" s="2" t="s">
        <v>8</v>
      </c>
      <c r="O277" s="2" t="s">
        <v>7</v>
      </c>
      <c r="P277" s="2" t="s">
        <v>8</v>
      </c>
      <c r="Q277" s="2" t="s">
        <v>23</v>
      </c>
      <c r="R277" s="2" t="s">
        <v>23</v>
      </c>
      <c r="S277" s="2" t="s">
        <v>8</v>
      </c>
      <c r="T277" s="2" t="s">
        <v>8</v>
      </c>
      <c r="U277" s="2" t="s">
        <v>9</v>
      </c>
      <c r="V277" s="2" t="s">
        <v>5</v>
      </c>
      <c r="W277" s="2">
        <v>2</v>
      </c>
      <c r="X277" s="3">
        <v>44185.825543981482</v>
      </c>
      <c r="Y277" s="13">
        <v>44185.84815972222</v>
      </c>
      <c r="Z277" s="2">
        <f>COUNTIFS(AA$8:AA277,AA277)</f>
        <v>28</v>
      </c>
      <c r="AA277" t="s">
        <v>425</v>
      </c>
    </row>
    <row r="278" spans="3:27" x14ac:dyDescent="0.25">
      <c r="C278" s="2">
        <v>278</v>
      </c>
      <c r="D278" s="1" t="s">
        <v>387</v>
      </c>
      <c r="E278" t="s">
        <v>31</v>
      </c>
      <c r="F278" t="s">
        <v>421</v>
      </c>
      <c r="G278" t="s">
        <v>32</v>
      </c>
      <c r="H278">
        <v>2008</v>
      </c>
      <c r="I278" s="2" t="s">
        <v>23</v>
      </c>
      <c r="J278" s="2" t="s">
        <v>10</v>
      </c>
      <c r="K278" s="2" t="s">
        <v>6</v>
      </c>
      <c r="L278" s="2" t="s">
        <v>8</v>
      </c>
      <c r="M278" s="2" t="s">
        <v>23</v>
      </c>
      <c r="N278" s="2" t="s">
        <v>10</v>
      </c>
      <c r="O278" s="2" t="s">
        <v>9</v>
      </c>
      <c r="P278" s="2" t="s">
        <v>10</v>
      </c>
      <c r="Q278" s="2" t="s">
        <v>5</v>
      </c>
      <c r="R278" s="2" t="s">
        <v>8</v>
      </c>
      <c r="S278" s="2" t="s">
        <v>10</v>
      </c>
      <c r="T278" s="2" t="s">
        <v>9</v>
      </c>
      <c r="U278" s="2" t="s">
        <v>8</v>
      </c>
      <c r="V278" s="2" t="s">
        <v>5</v>
      </c>
      <c r="W278" s="2">
        <v>1</v>
      </c>
      <c r="X278" s="3">
        <v>44182.777361111112</v>
      </c>
      <c r="Y278" s="13">
        <v>44182.781423611108</v>
      </c>
      <c r="Z278" s="2">
        <f>COUNTIFS(AA$8:AA278,AA278)</f>
        <v>57</v>
      </c>
      <c r="AA278" t="s">
        <v>122</v>
      </c>
    </row>
    <row r="279" spans="3:27" ht="15" customHeight="1" x14ac:dyDescent="0.25">
      <c r="C279" s="2">
        <v>279</v>
      </c>
      <c r="D279" s="1" t="s">
        <v>388</v>
      </c>
      <c r="E279" t="s">
        <v>45</v>
      </c>
      <c r="F279" t="s">
        <v>421</v>
      </c>
      <c r="G279" t="s">
        <v>441</v>
      </c>
      <c r="H279">
        <v>2007</v>
      </c>
      <c r="I279" s="2" t="s">
        <v>9</v>
      </c>
      <c r="J279" s="2" t="s">
        <v>23</v>
      </c>
      <c r="K279" s="2" t="s">
        <v>7</v>
      </c>
      <c r="L279" s="2" t="s">
        <v>8</v>
      </c>
      <c r="M279" s="2" t="s">
        <v>10</v>
      </c>
      <c r="N279" s="2" t="s">
        <v>8</v>
      </c>
      <c r="O279" s="2" t="s">
        <v>23</v>
      </c>
      <c r="P279" s="2" t="s">
        <v>7</v>
      </c>
      <c r="Q279" s="2" t="s">
        <v>10</v>
      </c>
      <c r="R279" s="2" t="s">
        <v>23</v>
      </c>
      <c r="S279" s="2" t="s">
        <v>8</v>
      </c>
      <c r="T279" s="2" t="s">
        <v>9</v>
      </c>
      <c r="U279" s="2" t="s">
        <v>10</v>
      </c>
      <c r="V279" s="2" t="s">
        <v>8</v>
      </c>
      <c r="W279" s="2">
        <v>1</v>
      </c>
      <c r="X279" s="3">
        <v>44182.710821759261</v>
      </c>
      <c r="Y279" s="13">
        <v>44182.805798611109</v>
      </c>
      <c r="Z279" s="2">
        <f>COUNTIFS(AA$8:AA279,AA279)</f>
        <v>14</v>
      </c>
      <c r="AA279" t="s">
        <v>426</v>
      </c>
    </row>
    <row r="280" spans="3:27" x14ac:dyDescent="0.25">
      <c r="C280" s="2">
        <v>280</v>
      </c>
      <c r="D280" s="1" t="s">
        <v>389</v>
      </c>
      <c r="E280" t="s">
        <v>43</v>
      </c>
      <c r="F280" t="s">
        <v>421</v>
      </c>
      <c r="G280" t="s">
        <v>442</v>
      </c>
      <c r="H280">
        <v>2006</v>
      </c>
      <c r="I280" s="2" t="s">
        <v>8</v>
      </c>
      <c r="J280" s="2" t="s">
        <v>23</v>
      </c>
      <c r="K280" s="2" t="s">
        <v>23</v>
      </c>
      <c r="L280" s="2" t="s">
        <v>7</v>
      </c>
      <c r="M280" s="2" t="s">
        <v>7</v>
      </c>
      <c r="N280" s="2" t="s">
        <v>9</v>
      </c>
      <c r="O280" s="2" t="s">
        <v>10</v>
      </c>
      <c r="P280" s="2" t="s">
        <v>9</v>
      </c>
      <c r="Q280" s="2" t="s">
        <v>11</v>
      </c>
      <c r="R280" s="2" t="s">
        <v>11</v>
      </c>
      <c r="S280" s="2" t="s">
        <v>11</v>
      </c>
      <c r="T280" s="2" t="s">
        <v>11</v>
      </c>
      <c r="U280" s="2" t="s">
        <v>11</v>
      </c>
      <c r="V280" s="2" t="s">
        <v>11</v>
      </c>
      <c r="W280" s="2">
        <v>1</v>
      </c>
      <c r="X280" s="3">
        <v>44182.88553240741</v>
      </c>
      <c r="Y280" s="13">
        <v>44182.889236111114</v>
      </c>
      <c r="Z280" s="2">
        <f>COUNTIFS(AA$8:AA280,AA280)</f>
        <v>21</v>
      </c>
      <c r="AA280" t="s">
        <v>422</v>
      </c>
    </row>
    <row r="281" spans="3:27" ht="15" customHeight="1" x14ac:dyDescent="0.25">
      <c r="C281" s="2">
        <v>281</v>
      </c>
      <c r="D281" s="1" t="s">
        <v>390</v>
      </c>
      <c r="E281" t="s">
        <v>31</v>
      </c>
      <c r="F281" t="s">
        <v>421</v>
      </c>
      <c r="G281" t="s">
        <v>32</v>
      </c>
      <c r="H281">
        <v>2008</v>
      </c>
      <c r="I281" s="2" t="s">
        <v>10</v>
      </c>
      <c r="J281" s="2" t="s">
        <v>10</v>
      </c>
      <c r="K281" s="2" t="s">
        <v>6</v>
      </c>
      <c r="L281" s="2" t="s">
        <v>8</v>
      </c>
      <c r="M281" s="2" t="s">
        <v>23</v>
      </c>
      <c r="N281" s="2" t="s">
        <v>9</v>
      </c>
      <c r="O281" s="2" t="s">
        <v>8</v>
      </c>
      <c r="P281" s="2" t="s">
        <v>23</v>
      </c>
      <c r="Q281" s="2" t="s">
        <v>8</v>
      </c>
      <c r="R281" s="2" t="s">
        <v>10</v>
      </c>
      <c r="S281" s="2" t="s">
        <v>8</v>
      </c>
      <c r="T281" s="2" t="s">
        <v>8</v>
      </c>
      <c r="U281" s="2" t="s">
        <v>23</v>
      </c>
      <c r="V281" s="2" t="s">
        <v>23</v>
      </c>
      <c r="W281" s="2">
        <v>1</v>
      </c>
      <c r="X281" s="3">
        <v>44183.377199074072</v>
      </c>
      <c r="Y281" s="13">
        <v>44183.379803240743</v>
      </c>
      <c r="Z281" s="2">
        <f>COUNTIFS(AA$8:AA281,AA281)</f>
        <v>29</v>
      </c>
      <c r="AA281" t="s">
        <v>425</v>
      </c>
    </row>
    <row r="282" spans="3:27" ht="15" customHeight="1" x14ac:dyDescent="0.25">
      <c r="C282" s="2">
        <v>282</v>
      </c>
      <c r="D282" s="1" t="s">
        <v>391</v>
      </c>
      <c r="E282" t="s">
        <v>412</v>
      </c>
      <c r="H282">
        <v>2005</v>
      </c>
      <c r="I282" s="2" t="s">
        <v>9</v>
      </c>
      <c r="J282" s="2" t="s">
        <v>8</v>
      </c>
      <c r="K282" s="2" t="s">
        <v>23</v>
      </c>
      <c r="L282" s="2" t="s">
        <v>6</v>
      </c>
      <c r="M282" s="2" t="s">
        <v>5</v>
      </c>
      <c r="N282" s="2" t="s">
        <v>9</v>
      </c>
      <c r="O282" s="2" t="s">
        <v>5</v>
      </c>
      <c r="P282" s="2" t="s">
        <v>5</v>
      </c>
      <c r="Q282" s="2" t="s">
        <v>5</v>
      </c>
      <c r="R282" s="2" t="s">
        <v>5</v>
      </c>
      <c r="S282" s="2" t="s">
        <v>5</v>
      </c>
      <c r="T282" s="2" t="s">
        <v>5</v>
      </c>
      <c r="U282" s="2" t="s">
        <v>5</v>
      </c>
      <c r="V282" s="2" t="s">
        <v>5</v>
      </c>
      <c r="W282" s="2">
        <v>1</v>
      </c>
      <c r="X282" s="3">
        <v>44185.957592592589</v>
      </c>
      <c r="Y282" s="13">
        <v>44185.958333333336</v>
      </c>
      <c r="Z282" s="2">
        <f>COUNTIFS(AA$8:AA282,AA282)</f>
        <v>13</v>
      </c>
      <c r="AA282" t="s">
        <v>423</v>
      </c>
    </row>
    <row r="283" spans="3:27" x14ac:dyDescent="0.25">
      <c r="C283" s="2">
        <v>283</v>
      </c>
      <c r="D283" s="1" t="s">
        <v>392</v>
      </c>
      <c r="E283" t="s">
        <v>43</v>
      </c>
      <c r="F283" t="s">
        <v>421</v>
      </c>
      <c r="G283" t="s">
        <v>44</v>
      </c>
      <c r="H283">
        <v>2010</v>
      </c>
      <c r="I283" s="2" t="s">
        <v>6</v>
      </c>
      <c r="J283" s="2" t="s">
        <v>6</v>
      </c>
      <c r="K283" s="2" t="s">
        <v>7</v>
      </c>
      <c r="L283" s="2" t="s">
        <v>6</v>
      </c>
      <c r="M283" s="2" t="s">
        <v>6</v>
      </c>
      <c r="N283" s="2" t="s">
        <v>8</v>
      </c>
      <c r="O283" s="2" t="s">
        <v>9</v>
      </c>
      <c r="P283" s="2" t="s">
        <v>6</v>
      </c>
      <c r="Q283" s="2" t="s">
        <v>23</v>
      </c>
      <c r="R283" s="2" t="s">
        <v>23</v>
      </c>
      <c r="S283" s="2" t="s">
        <v>23</v>
      </c>
      <c r="T283" s="2" t="s">
        <v>10</v>
      </c>
      <c r="U283" s="2" t="s">
        <v>8</v>
      </c>
      <c r="V283" s="2" t="s">
        <v>9</v>
      </c>
      <c r="W283" s="2">
        <v>0</v>
      </c>
      <c r="X283" s="3">
        <v>44182.679618055554</v>
      </c>
      <c r="Y283" s="13">
        <v>44182.687210648146</v>
      </c>
      <c r="AA283" t="s">
        <v>122</v>
      </c>
    </row>
    <row r="284" spans="3:27" ht="15" customHeight="1" x14ac:dyDescent="0.25">
      <c r="C284" s="2">
        <v>284</v>
      </c>
      <c r="D284" s="1" t="s">
        <v>393</v>
      </c>
      <c r="E284" t="s">
        <v>31</v>
      </c>
      <c r="F284" t="s">
        <v>421</v>
      </c>
      <c r="G284" t="s">
        <v>32</v>
      </c>
      <c r="H284">
        <v>2009</v>
      </c>
      <c r="I284" s="2" t="s">
        <v>9</v>
      </c>
      <c r="J284" s="2" t="s">
        <v>11</v>
      </c>
      <c r="K284" s="2" t="s">
        <v>11</v>
      </c>
      <c r="L284" s="2" t="s">
        <v>11</v>
      </c>
      <c r="M284" s="2" t="s">
        <v>11</v>
      </c>
      <c r="N284" s="2" t="s">
        <v>11</v>
      </c>
      <c r="O284" s="2" t="s">
        <v>11</v>
      </c>
      <c r="P284" s="2" t="s">
        <v>11</v>
      </c>
      <c r="Q284" s="2" t="s">
        <v>11</v>
      </c>
      <c r="R284" s="2" t="s">
        <v>11</v>
      </c>
      <c r="S284" s="2" t="s">
        <v>11</v>
      </c>
      <c r="T284" s="2" t="s">
        <v>11</v>
      </c>
      <c r="U284" s="2" t="s">
        <v>11</v>
      </c>
      <c r="V284" s="2" t="s">
        <v>11</v>
      </c>
      <c r="W284" s="2">
        <v>0</v>
      </c>
      <c r="X284" s="3">
        <v>44182.819976851853</v>
      </c>
      <c r="Y284" s="13">
        <v>44182.820208333331</v>
      </c>
      <c r="AA284" t="s">
        <v>122</v>
      </c>
    </row>
    <row r="285" spans="3:27" x14ac:dyDescent="0.25">
      <c r="C285" s="2">
        <v>285</v>
      </c>
      <c r="D285" s="1" t="s">
        <v>394</v>
      </c>
      <c r="E285" t="s">
        <v>73</v>
      </c>
      <c r="H285">
        <v>2010</v>
      </c>
      <c r="I285" s="2" t="s">
        <v>9</v>
      </c>
      <c r="J285" s="2" t="s">
        <v>10</v>
      </c>
      <c r="K285" s="2" t="s">
        <v>7</v>
      </c>
      <c r="L285" s="2" t="s">
        <v>23</v>
      </c>
      <c r="M285" s="2" t="s">
        <v>8</v>
      </c>
      <c r="N285" s="2" t="s">
        <v>6</v>
      </c>
      <c r="O285" s="2" t="s">
        <v>5</v>
      </c>
      <c r="P285" s="2" t="s">
        <v>9</v>
      </c>
      <c r="Q285" s="2" t="s">
        <v>8</v>
      </c>
      <c r="R285" s="2" t="s">
        <v>10</v>
      </c>
      <c r="S285" s="2" t="s">
        <v>9</v>
      </c>
      <c r="T285" s="2" t="s">
        <v>10</v>
      </c>
      <c r="U285" s="2" t="s">
        <v>9</v>
      </c>
      <c r="V285" s="2" t="s">
        <v>8</v>
      </c>
      <c r="W285" s="2">
        <v>0</v>
      </c>
      <c r="X285" s="3">
        <v>44182.832708333335</v>
      </c>
      <c r="Y285" s="13">
        <v>44182.853495370371</v>
      </c>
      <c r="AA285" t="s">
        <v>425</v>
      </c>
    </row>
    <row r="286" spans="3:27" ht="15" customHeight="1" x14ac:dyDescent="0.25"/>
    <row r="288" spans="3:27" ht="15" customHeight="1" x14ac:dyDescent="0.25"/>
    <row r="290" ht="15" customHeight="1" x14ac:dyDescent="0.25"/>
    <row r="292" ht="15" customHeight="1" x14ac:dyDescent="0.25"/>
    <row r="294" ht="15" customHeight="1" x14ac:dyDescent="0.25"/>
    <row r="296" ht="15" customHeight="1" x14ac:dyDescent="0.25"/>
    <row r="298" ht="15" customHeight="1" x14ac:dyDescent="0.25"/>
    <row r="300" ht="15" customHeight="1" x14ac:dyDescent="0.25"/>
    <row r="302" ht="15" customHeight="1" x14ac:dyDescent="0.25"/>
    <row r="304" ht="15" customHeight="1" x14ac:dyDescent="0.25"/>
    <row r="306" ht="15" customHeight="1" x14ac:dyDescent="0.25"/>
    <row r="308" ht="15" customHeight="1" x14ac:dyDescent="0.25"/>
    <row r="310" ht="15" customHeight="1" x14ac:dyDescent="0.25"/>
    <row r="312" ht="15" customHeight="1" x14ac:dyDescent="0.25"/>
    <row r="314" ht="15" customHeight="1" x14ac:dyDescent="0.25"/>
    <row r="316" ht="15" customHeight="1" x14ac:dyDescent="0.25"/>
    <row r="318" ht="15" customHeight="1" x14ac:dyDescent="0.25"/>
    <row r="320" ht="15" customHeight="1" x14ac:dyDescent="0.25"/>
    <row r="322" ht="15" customHeight="1" x14ac:dyDescent="0.25"/>
    <row r="324" ht="15" customHeight="1" x14ac:dyDescent="0.25"/>
    <row r="326" ht="15" customHeight="1" x14ac:dyDescent="0.25"/>
    <row r="328" ht="15" customHeight="1" x14ac:dyDescent="0.25"/>
    <row r="330" ht="15" customHeight="1" x14ac:dyDescent="0.25"/>
    <row r="332" ht="15" customHeight="1" x14ac:dyDescent="0.25"/>
    <row r="334" ht="15" customHeight="1" x14ac:dyDescent="0.25"/>
    <row r="336" ht="15" customHeight="1" x14ac:dyDescent="0.25"/>
    <row r="338" ht="15" customHeight="1" x14ac:dyDescent="0.25"/>
    <row r="340" ht="15" customHeight="1" x14ac:dyDescent="0.25"/>
    <row r="342" ht="15" customHeight="1" x14ac:dyDescent="0.25"/>
    <row r="344" ht="15" customHeight="1" x14ac:dyDescent="0.25"/>
    <row r="346" ht="15" customHeight="1" x14ac:dyDescent="0.25"/>
    <row r="348" ht="15" customHeight="1" x14ac:dyDescent="0.25"/>
    <row r="350" ht="15" customHeight="1" x14ac:dyDescent="0.25"/>
    <row r="352" ht="15" customHeight="1" x14ac:dyDescent="0.25"/>
    <row r="354" ht="15" customHeight="1" x14ac:dyDescent="0.25"/>
    <row r="356" ht="15" customHeight="1" x14ac:dyDescent="0.25"/>
    <row r="358" ht="15" customHeight="1" x14ac:dyDescent="0.25"/>
    <row r="360" ht="15" customHeight="1" x14ac:dyDescent="0.25"/>
    <row r="362" ht="15" customHeight="1" x14ac:dyDescent="0.25"/>
    <row r="364" ht="15" customHeight="1" x14ac:dyDescent="0.25"/>
    <row r="366" ht="15" customHeight="1" x14ac:dyDescent="0.25"/>
    <row r="368" ht="15" customHeight="1" x14ac:dyDescent="0.25"/>
    <row r="370" ht="15" customHeight="1" x14ac:dyDescent="0.25"/>
    <row r="372" ht="15" customHeight="1" x14ac:dyDescent="0.25"/>
    <row r="374" ht="15" customHeight="1" x14ac:dyDescent="0.25"/>
    <row r="376" ht="15" customHeight="1" x14ac:dyDescent="0.25"/>
    <row r="378" ht="15" customHeight="1" x14ac:dyDescent="0.25"/>
    <row r="380" ht="15" customHeight="1" x14ac:dyDescent="0.25"/>
    <row r="382" ht="15" customHeight="1" x14ac:dyDescent="0.25"/>
    <row r="384" ht="15" customHeight="1" x14ac:dyDescent="0.25"/>
    <row r="386" ht="15" customHeight="1" x14ac:dyDescent="0.25"/>
    <row r="388" ht="15" customHeight="1" x14ac:dyDescent="0.25"/>
    <row r="390" ht="15" customHeight="1" x14ac:dyDescent="0.25"/>
    <row r="392" ht="15" customHeight="1" x14ac:dyDescent="0.25"/>
    <row r="394" ht="15" customHeight="1" x14ac:dyDescent="0.25"/>
    <row r="396" ht="15" customHeight="1" x14ac:dyDescent="0.25"/>
    <row r="398" ht="15" customHeight="1" x14ac:dyDescent="0.25"/>
    <row r="400" ht="15" customHeight="1" x14ac:dyDescent="0.25"/>
    <row r="402" ht="15" customHeight="1" x14ac:dyDescent="0.25"/>
    <row r="404" ht="15" customHeight="1" x14ac:dyDescent="0.25"/>
    <row r="406" ht="15" customHeight="1" x14ac:dyDescent="0.25"/>
    <row r="408" ht="15" customHeight="1" x14ac:dyDescent="0.25"/>
    <row r="410" ht="15" customHeight="1" x14ac:dyDescent="0.25"/>
    <row r="412" ht="15" customHeight="1" x14ac:dyDescent="0.25"/>
    <row r="414" ht="15" customHeight="1" x14ac:dyDescent="0.25"/>
    <row r="416" ht="15" customHeight="1" x14ac:dyDescent="0.25"/>
    <row r="418" ht="15" customHeight="1" x14ac:dyDescent="0.25"/>
    <row r="420" ht="15" customHeight="1" x14ac:dyDescent="0.25"/>
    <row r="422" ht="15" customHeight="1" x14ac:dyDescent="0.25"/>
    <row r="424" ht="15" customHeight="1" x14ac:dyDescent="0.25"/>
    <row r="426" ht="15" customHeight="1" x14ac:dyDescent="0.25"/>
    <row r="428" ht="15" customHeight="1" x14ac:dyDescent="0.25"/>
  </sheetData>
  <autoFilter ref="A7:AA285" xr:uid="{6D0FF67A-7A77-4BCF-91B6-598D03CC5E44}">
    <sortState xmlns:xlrd2="http://schemas.microsoft.com/office/spreadsheetml/2017/richdata2" ref="A8:AA285">
      <sortCondition ref="C8:C285"/>
    </sortState>
  </autoFilter>
  <sortState xmlns:xlrd2="http://schemas.microsoft.com/office/spreadsheetml/2017/richdata2" ref="A8:AA285">
    <sortCondition ref="C8:C285"/>
  </sortState>
  <mergeCells count="3">
    <mergeCell ref="Z5:AA5"/>
    <mergeCell ref="B5:C5"/>
    <mergeCell ref="A1:AA1"/>
  </mergeCells>
  <conditionalFormatting sqref="D2:D1048576">
    <cfRule type="duplicateValues" dxfId="0" priority="1"/>
  </conditionalFormatting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ПРотокол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DabagyanAG</dc:creator>
  <cp:lastModifiedBy>DabagyanAG</cp:lastModifiedBy>
  <dcterms:created xsi:type="dcterms:W3CDTF">2020-12-17T16:26:35Z</dcterms:created>
  <dcterms:modified xsi:type="dcterms:W3CDTF">2020-12-31T14:50:12Z</dcterms:modified>
</cp:coreProperties>
</file>